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tabRatio="609" activeTab="0"/>
  </bookViews>
  <sheets>
    <sheet name="PROYECTOS" sheetId="1" r:id="rId1"/>
    <sheet name="GESTION ADMINISTRATIVA" sheetId="2" r:id="rId2"/>
  </sheets>
  <definedNames>
    <definedName name="_xlnm.Print_Titles" localSheetId="1">'GESTION ADMINISTRATIVA'!$20:$21</definedName>
    <definedName name="_xlnm.Print_Titles" localSheetId="0">'PROYECTOS'!$23:$25</definedName>
  </definedNames>
  <calcPr fullCalcOnLoad="1"/>
</workbook>
</file>

<file path=xl/sharedStrings.xml><?xml version="1.0" encoding="utf-8"?>
<sst xmlns="http://schemas.openxmlformats.org/spreadsheetml/2006/main" count="202" uniqueCount="180">
  <si>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</si>
  <si>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</si>
  <si>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</si>
  <si>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</si>
  <si>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</si>
  <si>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</si>
  <si>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</si>
  <si>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</si>
  <si>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</si>
  <si>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</si>
  <si>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</si>
  <si>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</si>
  <si>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</si>
  <si>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</si>
  <si>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</si>
  <si>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</si>
  <si>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</si>
  <si>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</si>
  <si>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</si>
  <si>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</si>
  <si>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</si>
  <si>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</si>
  <si>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</si>
  <si>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DISTRITO</t>
  </si>
  <si>
    <t>SGP</t>
  </si>
  <si>
    <t xml:space="preserve">FORMULACION DEL PLAN DE ACCION DESDE LAS ACTIVIDADES INHERENTES A LA GESTION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</si>
  <si>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</si>
  <si>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</si>
  <si>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</si>
  <si>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</si>
  <si>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</si>
  <si>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</si>
  <si>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</si>
  <si>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</si>
  <si>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</si>
  <si>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</si>
  <si>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</si>
  <si>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</si>
  <si>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</si>
  <si>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 xml:space="preserve">2.1. NOMBRE DE LA DEPENDENCIA O ENTIDAD: </t>
  </si>
  <si>
    <t>2.2. ELABORADO POR:</t>
  </si>
  <si>
    <t>2.5. ACTIVIDADES</t>
  </si>
  <si>
    <t>2.6. RESPONSABLE</t>
  </si>
  <si>
    <t>2.7. CRONOGRAMA</t>
  </si>
  <si>
    <t>2.8. COSTO</t>
  </si>
  <si>
    <t>2.9 FUENTES DE FINANCIACIÓN</t>
  </si>
  <si>
    <t xml:space="preserve"> Código BPIN</t>
  </si>
  <si>
    <t>2.3 NOMBRE DE LA ACCION</t>
  </si>
  <si>
    <t>2.4 METAS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</si>
  <si>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</si>
  <si>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</si>
  <si>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</si>
  <si>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</si>
  <si>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</si>
  <si>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</si>
  <si>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</si>
  <si>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1.13. COSTO INVERSION (Miles)</t>
  </si>
  <si>
    <t>Clasificación, codificación y conservación de documentos según tablas de retención</t>
  </si>
  <si>
    <t>Revisión por la Dirección</t>
  </si>
  <si>
    <t>Someter a revisión y sustentar la evaluación de la gestión cada 4 meses</t>
  </si>
  <si>
    <t>Mejoramiento archivístico, conservación documental de archivos de gestión y archivo central  al 100%</t>
  </si>
  <si>
    <t>DEPDFPPA-F01</t>
  </si>
  <si>
    <t>Versión: 2</t>
  </si>
  <si>
    <t>Aprobación: 31/08/2012</t>
  </si>
  <si>
    <t>Secretaría de Planeación Distrital</t>
  </si>
  <si>
    <t>Jefe Oficina Hábitat</t>
  </si>
  <si>
    <t>Apoyo al Proyecto Soluciones de Vivienda de Interés Social Cayenas II Y III etapa</t>
  </si>
  <si>
    <t>Jefe Oficina de Hábitat</t>
  </si>
  <si>
    <t>Jefe Oficina Desarrollo Territorial</t>
  </si>
  <si>
    <t>Revisión de estratificación en primera y segunda instancia con Comité</t>
  </si>
  <si>
    <t>Compilación de la información</t>
  </si>
  <si>
    <t xml:space="preserve">Preparación de informe </t>
  </si>
  <si>
    <t>Rendición de cuentas</t>
  </si>
  <si>
    <t>Registro de Proyectos</t>
  </si>
  <si>
    <t>Estimación de Ingresos</t>
  </si>
  <si>
    <t>Asignación de Recursos</t>
  </si>
  <si>
    <t>Jefes de Oficina</t>
  </si>
  <si>
    <t>Informe de Gestión, evaluación y Plan de Mejoramiento</t>
  </si>
  <si>
    <t>Rendición de Cuentas</t>
  </si>
  <si>
    <t>Rendición oficial de cuentas a: Contraloría Distrital, Gebernación-DNP y en Audiencia Pública</t>
  </si>
  <si>
    <t>Elaborar el Programa de Inversiones a través de la viabilización y registro de los proyectos presentados</t>
  </si>
  <si>
    <t>Apoyo a la Gestión Institucional en el manejo y Reporte de la Información de Estratificación y Servicios Públicos de la S.S.P.D</t>
  </si>
  <si>
    <t>Casa Para Todos</t>
  </si>
  <si>
    <t>Nueva Vivienda de Interes Social</t>
  </si>
  <si>
    <t>Titulación de Predios</t>
  </si>
  <si>
    <t>Titulación de Predios (Acuerdo 0010 de 2016)</t>
  </si>
  <si>
    <t>Agua para el futuro</t>
  </si>
  <si>
    <t>Ampliación de redes e instalaciones de acueducto</t>
  </si>
  <si>
    <t>Alcantarillado para todos</t>
  </si>
  <si>
    <t>Desarrollo Habitacional y Promoción de Vivienda (Vitrina Inmobiliaria) en el Distrito</t>
  </si>
  <si>
    <t>Actualización de la Base de Datos del Sisben</t>
  </si>
  <si>
    <t>Eje Capital de Espacios para la Gente y Eje Capital de Servicios Eficientes</t>
  </si>
  <si>
    <t>Agua Pot y San (3); Vivienda (7); Fortalecimiento Institucional (18)</t>
  </si>
  <si>
    <t>Claudia Díaz Muvdi - Profesional Especializado - E. Toncel</t>
  </si>
  <si>
    <t>Acompañamiento y/o atención a  hogares en condición de vulnerabilidad o comunidad en general  interesados en los programas de vivienda</t>
  </si>
  <si>
    <t xml:space="preserve">Promoción y acompañamiento para entrega de Vivienda VIS </t>
  </si>
  <si>
    <t>Jefe Oficina del Sisbén</t>
  </si>
  <si>
    <t xml:space="preserve">Adopción de la estratificación según metodología Dane – Realización de visitas de campo según demanda - Ajuste </t>
  </si>
  <si>
    <t xml:space="preserve">Desarrollo del proceso de selección - Interventoría - Recibo a satisfacción - Liquidación de contratos </t>
  </si>
  <si>
    <t>Claudia Muvdi - E. Toncel</t>
  </si>
  <si>
    <t xml:space="preserve">Actualización y Homologación del Sistema de Nomenclatura Distrital conforme a la base de datos de predial y estratificación
Rectificación de la nomenclatura vial en sectores de la ciudad conforme a la base catastral y de estratificación </t>
  </si>
  <si>
    <t>Desarrollo del proceso de selección - Interventoría - Recibo a satisfacción - Liquidación de contratos 
Identificación y analisis de sectores con inconsistencias de nomenclatura - Ajuste</t>
  </si>
  <si>
    <t>Acompañamiento a la gestión conjunta con los prestadores y la Secretaría de Obras Públicas  para la formulación, financiación y ejecución de los proyectos</t>
  </si>
  <si>
    <t>Promoción de Soluciones de Vivienda nueva a través de la vitrina inmobiliaria</t>
  </si>
  <si>
    <t xml:space="preserve">Descentralización del SISBEN en el Distrito
</t>
  </si>
  <si>
    <t xml:space="preserve">Cargue masivo al SUI de estratificación y toda la información de acueducto, alcantarillado y aseo
</t>
  </si>
  <si>
    <t>Base de datos actualizada</t>
  </si>
  <si>
    <t>Atención en los puntos descentralizados en operación</t>
  </si>
  <si>
    <t>Puntos descentralizados en operación</t>
  </si>
  <si>
    <t>Actualización según demanda, realización de encuestas; digitalización</t>
  </si>
  <si>
    <t>Todas las Oficinas de Planeación</t>
  </si>
  <si>
    <r>
      <t xml:space="preserve">VIGENCIA     </t>
    </r>
    <r>
      <rPr>
        <b/>
        <u val="single"/>
        <sz val="11"/>
        <rFont val="Arial Narrow"/>
        <family val="2"/>
      </rPr>
      <t>2018</t>
    </r>
  </si>
  <si>
    <t>Secretaría  Distrital de Planeación</t>
  </si>
  <si>
    <t>Fortaleciendo La Alcaldía</t>
  </si>
  <si>
    <t>Integración de Sistemas de Información (Sistema de Nomenclatura)</t>
  </si>
  <si>
    <t>Estudio realizado y adoptado a Dic de 2018</t>
  </si>
  <si>
    <t>Integración de Sistemas de Información (Adopción Estratificación)</t>
  </si>
  <si>
    <t>Integración de Sistemas de Información (Actualización Estratificación Decreto Dane 0007 de 2010)</t>
  </si>
  <si>
    <t>Promoción del proyecto habitacional
Selección de la población beneficiaria y asignación de subsidios
Desarrollar el Plan de Acompañamiento Social a  la comunidad beneficiaria</t>
  </si>
  <si>
    <t>Construcción del Complejo Habitacional Lluvia de Oro</t>
  </si>
  <si>
    <t>Ampliacion de cobertura de alcantarillado</t>
  </si>
  <si>
    <t>Realización del Nuevo Estudio de Selección de Beneficiarios Sisben IV en el Distrito</t>
  </si>
  <si>
    <t>Entregar 3,000 unidades de  viviendas de interés social</t>
  </si>
  <si>
    <t>Nuevo Estudio de Selección de Beneficiarios Sisben IV realizado</t>
  </si>
  <si>
    <t>Encuesta de hogar realizada en unidades de viviendas focalizadas
Conformación base de datos con nueva metodología</t>
  </si>
  <si>
    <t>Plan incorporado al presupuesto y presentado al Concejo Distrital en Octubre 05 de 2018</t>
  </si>
  <si>
    <r>
      <t xml:space="preserve">VIGENCIA </t>
    </r>
    <r>
      <rPr>
        <b/>
        <u val="single"/>
        <sz val="11"/>
        <rFont val="Arial"/>
        <family val="2"/>
      </rPr>
      <t>2018</t>
    </r>
  </si>
  <si>
    <t>Registro y aprobación de los proyectos a desarrollar en la vigencia 2019 en el banco de proyectos</t>
  </si>
  <si>
    <t>Registro y aprobación del 100% de los proyectos a desarrollar en la vigencia 2019 en el banco de proyectos</t>
  </si>
  <si>
    <t>Elaborar MGA a los proyectos a desarrollar durante la vigencia 2019</t>
  </si>
  <si>
    <t>Mantener y conservar los documentos de la dependencia de acuerdo con las tablas de retención documental</t>
  </si>
  <si>
    <t>Administración de Riesgos y Oportunidades</t>
  </si>
  <si>
    <t>Aplicación del 100% de la metodología de Administración de Riesgos y Oportunidades</t>
  </si>
  <si>
    <t xml:space="preserve">Realizar seguimiento periodico a los controles y riesgos de su compentencia </t>
  </si>
  <si>
    <t>Realizar seguimiento periodico a las acciones para abordar oportunidades de su competencia</t>
  </si>
  <si>
    <t>Medición de la satisfacción del cliente/usuario</t>
  </si>
  <si>
    <t>Realizar una medición periodica</t>
  </si>
  <si>
    <t>Realizar mediciones de la satisfacción de los usuarios</t>
  </si>
  <si>
    <t>Tabular y analizar los resultados</t>
  </si>
  <si>
    <t>Cumplimiento de los Lineamientos de la Matriz de Transparencia</t>
  </si>
  <si>
    <t xml:space="preserve"> Lineamientos de Matriz de Transparencia</t>
  </si>
  <si>
    <t>Revisar y actualizar la información  de su competencia publicada en la pagina WEB</t>
  </si>
  <si>
    <t>Velar que la información de su competencia publicada en la pagina WEB cumpla con los lineamientos de publicación de la Matriz de Transparencia</t>
  </si>
  <si>
    <t>Jefe Oficina de Planeación Socio-Económica e Inversiones</t>
  </si>
  <si>
    <t>Presentarlos al Banco de Proyectos para su registro y aprobación</t>
  </si>
  <si>
    <t>Oficina de Planeación Socio-Económica e Inversiones</t>
  </si>
  <si>
    <t>Disminuir el deficit habitacional cuantitativo a 11.9%</t>
  </si>
  <si>
    <t>Aumentar en 40% los predios titulados</t>
  </si>
  <si>
    <t>Aumentar a 99.7% la Cobertura de agua potable</t>
  </si>
  <si>
    <t xml:space="preserve">Llegar al 99,7% los barrios con servicio de acueducto (Redes de acueducto,  Angeles III, La Cangrejera y Expansión Alex Char La Pradera.  </t>
  </si>
  <si>
    <t xml:space="preserve">Llegar al 99,6.% los barrios con servicio de alcantarillado (Redes de alcantarillado,   Angeles II,La Cangrejera y Expansión Alex Char La Pradera). </t>
  </si>
  <si>
    <t>Aumentar a 97.7% la Cobertura de alcantarillado</t>
  </si>
  <si>
    <t>llevar a 79 el Nivel de satisfacción de los ciudadanos por servicios de la Alcaldía</t>
  </si>
  <si>
    <t>100% de solicitudes de revisión atendidas</t>
  </si>
  <si>
    <t>Sistema de monitoreo y seguimiento de indicares del Plan de Desarrolllo y Plan de Acción</t>
  </si>
  <si>
    <t>Sistema de Información actualizado sobre la gestión adelantada del Plan de Desarrollo</t>
  </si>
  <si>
    <t>Recopilación de la información de formulación y seguimiento a los planes de acción de las dependencias y entes descentralizados</t>
  </si>
  <si>
    <t>Jefe Oficina de Planeación Socio-Económico e Inversiones</t>
  </si>
  <si>
    <t>Asistencia técnica a los responsables sobre el sistema de seguimiento y monitereo</t>
  </si>
  <si>
    <t>Elaboración de informes de seguimiento</t>
  </si>
  <si>
    <t>Implementación y aplicación del POT</t>
  </si>
  <si>
    <t>Atención a los trámites radicados ante la Oficina de Desarrollo Territorial con base a lo señalado en el POT</t>
  </si>
  <si>
    <t>Implementación de los intrumentos normativos contenidos en el Plan de Ordenamiento Territorial para desarrollos urbanos</t>
  </si>
  <si>
    <t>Atención a los trámites radicados ante la Oficina de Desarrollo Territorial con base en los instrumentos habilitados dentro del   POT</t>
  </si>
  <si>
    <t>Jefe Oficina de Planeación Territorial</t>
  </si>
  <si>
    <t>Seguimiento a la implementación de las políticas  diferenciales a través del Consejo de Política Social</t>
  </si>
  <si>
    <t>Desarrollo de 4 sesiones del Consejo de Política Social</t>
  </si>
  <si>
    <t>Coordinación para la elaboración del plan de acción para implementar las políticas diferenciales</t>
  </si>
  <si>
    <t xml:space="preserve">Seguimiento al cumplimiento de los indicadores de la matriz trasadora del Consejo </t>
  </si>
  <si>
    <t>Desarrollo de convocatoria y preparación de material para cada sesión</t>
  </si>
  <si>
    <t>Aplicación del 100% de los conceptos normativos contenidos en el Plan de Ordenamiento Territorial</t>
  </si>
  <si>
    <t>idem</t>
  </si>
  <si>
    <t>NO</t>
  </si>
  <si>
    <t>Determinar junto con EDUBAR, los hogares beneficiarios, girar los recursos a EDUBAR para el desarrollo del Programa, suministrar a EDUBAR  la información requerida para el convenio y realizar seguimiento al desarrollo del proyecto</t>
  </si>
  <si>
    <t>Establecer y desarrollar la acciones que promueven la adquisición de predios particulares; identificación y análisis de predios posibles para titular.
Identificación y análisis de beneficiarios
Producción y registro de documentos
Entrega de títulos</t>
  </si>
  <si>
    <t>Apoyar la implementación, administración, ejecución y seguimiento del Sistema General de Regalías en el Distrito</t>
  </si>
  <si>
    <t>Apoyar a las dependencias en la formulación y presentación de los proyectos y monitorear su ejecución</t>
  </si>
  <si>
    <t>Subir y mantener actualizada la plataforma del DNP para el registro de información de los proyectos que se ejecuten con recursos SGR.</t>
  </si>
  <si>
    <t>Plataforma actualizada con información sobre ejecución física y financiera de los proyectos aprobados</t>
  </si>
  <si>
    <t xml:space="preserve">800 predios titulados de la propiedad pública inmobiliaria 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</si>
</sst>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0;[Red]0"/>
    <numFmt numFmtId="207" formatCode="0.0%"/>
    <numFmt numFmtId="208" formatCode="&quot;$&quot;#,##0.00;[Red]&quot;$&quot;#,##0.00"/>
    <numFmt numFmtId="209" formatCode="_(* #,##0.0_);_(* \(#,##0.0\);_(* &quot;-&quot;??_);_(@_)"/>
    <numFmt numFmtId="210" formatCode="_(* #,##0_);_(* \(#,##0\);_(* &quot;-&quot;??_);_(@_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#,##0;[Red]#,##0"/>
    <numFmt numFmtId="215" formatCode="&quot;$&quot;#,##0.0;[Red]&quot;$&quot;#,##0.0"/>
    <numFmt numFmtId="216" formatCode="&quot;$&quot;#,##0;[Red]&quot;$&quot;#,##0"/>
    <numFmt numFmtId="217" formatCode="&quot;$&quot;#,##0.000;[Red]&quot;$&quot;#,##0.000"/>
    <numFmt numFmtId="218" formatCode="#,##0.0_);[Red]\(#,##0.0\)"/>
    <numFmt numFmtId="219" formatCode="&quot;$&quot;\ #,##0"/>
    <numFmt numFmtId="220" formatCode="0_);\(0\)"/>
    <numFmt numFmtId="221" formatCode="_(&quot;$&quot;* #,##0_);_(&quot;$&quot;* \(#,##0\);_(&quot;$&quot;* &quot;-&quot;??_);_(@_)"/>
    <numFmt numFmtId="222" formatCode="_-&quot;$&quot;* #,##0_-;\-&quot;$&quot;* #,##0_-;_-&quot;$&quot;* &quot;-&quot;??_-;_-@_-"/>
    <numFmt numFmtId="223" formatCode="&quot;$&quot;\ #,##0;[Red]&quot;$&quot;\ #,##0"/>
    <numFmt numFmtId="224" formatCode="&quot;$&quot;\ #,##0.0_);[Red]\(&quot;$&quot;\ #,##0.0\)"/>
    <numFmt numFmtId="22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 Narrow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3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3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208" fontId="11" fillId="33" borderId="20" xfId="0" applyNumberFormat="1" applyFont="1" applyFill="1" applyBorder="1" applyAlignment="1" applyProtection="1">
      <alignment horizontal="center" wrapText="1"/>
      <protection locked="0"/>
    </xf>
    <xf numFmtId="0" fontId="11" fillId="33" borderId="20" xfId="0" applyFont="1" applyFill="1" applyBorder="1" applyAlignment="1" applyProtection="1">
      <alignment horizontal="center" wrapText="1"/>
      <protection locked="0"/>
    </xf>
    <xf numFmtId="208" fontId="11" fillId="33" borderId="15" xfId="0" applyNumberFormat="1" applyFont="1" applyFill="1" applyBorder="1" applyAlignment="1" applyProtection="1">
      <alignment horizontal="center" wrapText="1"/>
      <protection locked="0"/>
    </xf>
    <xf numFmtId="0" fontId="11" fillId="33" borderId="15" xfId="0" applyFont="1" applyFill="1" applyBorder="1" applyAlignment="1" applyProtection="1">
      <alignment horizont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207" fontId="4" fillId="33" borderId="22" xfId="0" applyNumberFormat="1" applyFont="1" applyFill="1" applyBorder="1" applyAlignment="1" applyProtection="1">
      <alignment horizontal="left" vertical="center" wrapText="1"/>
      <protection locked="0"/>
    </xf>
    <xf numFmtId="207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207" fontId="4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207" fontId="6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206" fontId="4" fillId="35" borderId="28" xfId="0" applyNumberFormat="1" applyFont="1" applyFill="1" applyBorder="1" applyAlignment="1" applyProtection="1" quotePrefix="1">
      <alignment horizontal="center" vertical="center" wrapText="1"/>
      <protection locked="0"/>
    </xf>
    <xf numFmtId="207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Border="1" applyAlignment="1" applyProtection="1">
      <alignment vertical="center" wrapText="1"/>
      <protection locked="0"/>
    </xf>
    <xf numFmtId="206" fontId="6" fillId="0" borderId="24" xfId="0" applyNumberFormat="1" applyFont="1" applyBorder="1" applyAlignment="1" applyProtection="1">
      <alignment vertical="top" wrapText="1"/>
      <protection locked="0"/>
    </xf>
    <xf numFmtId="0" fontId="48" fillId="0" borderId="27" xfId="0" applyFont="1" applyFill="1" applyBorder="1" applyAlignment="1">
      <alignment vertical="top" wrapText="1"/>
    </xf>
    <xf numFmtId="207" fontId="4" fillId="36" borderId="27" xfId="0" applyNumberFormat="1" applyFont="1" applyFill="1" applyBorder="1" applyAlignment="1" applyProtection="1">
      <alignment horizontal="justify" wrapText="1"/>
      <protection locked="0"/>
    </xf>
    <xf numFmtId="0" fontId="6" fillId="0" borderId="27" xfId="0" applyFont="1" applyBorder="1" applyAlignment="1" applyProtection="1">
      <alignment horizontal="center" wrapText="1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0" fontId="4" fillId="35" borderId="30" xfId="0" applyFont="1" applyFill="1" applyBorder="1" applyAlignment="1" applyProtection="1">
      <alignment horizontal="justify" wrapText="1"/>
      <protection locked="0"/>
    </xf>
    <xf numFmtId="0" fontId="4" fillId="35" borderId="31" xfId="0" applyFont="1" applyFill="1" applyBorder="1" applyAlignment="1" applyProtection="1">
      <alignment horizontal="justify" wrapText="1"/>
      <protection locked="0"/>
    </xf>
    <xf numFmtId="207" fontId="4" fillId="35" borderId="31" xfId="0" applyNumberFormat="1" applyFont="1" applyFill="1" applyBorder="1" applyAlignment="1" applyProtection="1">
      <alignment horizontal="justify" wrapText="1"/>
      <protection locked="0"/>
    </xf>
    <xf numFmtId="208" fontId="4" fillId="35" borderId="31" xfId="0" applyNumberFormat="1" applyFont="1" applyFill="1" applyBorder="1" applyAlignment="1" applyProtection="1">
      <alignment horizontal="center" wrapText="1"/>
      <protection locked="0"/>
    </xf>
    <xf numFmtId="0" fontId="4" fillId="35" borderId="31" xfId="0" applyFont="1" applyFill="1" applyBorder="1" applyAlignment="1" applyProtection="1">
      <alignment horizontal="center" wrapText="1"/>
      <protection locked="0"/>
    </xf>
    <xf numFmtId="206" fontId="6" fillId="0" borderId="27" xfId="0" applyNumberFormat="1" applyFont="1" applyBorder="1" applyAlignment="1" applyProtection="1">
      <alignment horizontal="left" vertical="top" wrapText="1"/>
      <protection locked="0"/>
    </xf>
    <xf numFmtId="206" fontId="6" fillId="0" borderId="27" xfId="0" applyNumberFormat="1" applyFont="1" applyBorder="1" applyAlignment="1" applyProtection="1">
      <alignment vertical="top" wrapText="1"/>
      <protection locked="0"/>
    </xf>
    <xf numFmtId="207" fontId="4" fillId="0" borderId="27" xfId="0" applyNumberFormat="1" applyFont="1" applyBorder="1" applyAlignment="1" applyProtection="1">
      <alignment horizontal="justify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214" fontId="6" fillId="0" borderId="29" xfId="0" applyNumberFormat="1" applyFont="1" applyBorder="1" applyAlignment="1" applyProtection="1">
      <alignment horizontal="center" vertical="center" wrapText="1"/>
      <protection locked="0"/>
    </xf>
    <xf numFmtId="207" fontId="4" fillId="36" borderId="23" xfId="0" applyNumberFormat="1" applyFont="1" applyFill="1" applyBorder="1" applyAlignment="1" applyProtection="1">
      <alignment horizontal="justify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214" fontId="6" fillId="0" borderId="32" xfId="0" applyNumberFormat="1" applyFont="1" applyBorder="1" applyAlignment="1" applyProtection="1">
      <alignment horizontal="center" vertical="center" wrapText="1"/>
      <protection locked="0"/>
    </xf>
    <xf numFmtId="0" fontId="4" fillId="35" borderId="33" xfId="0" applyFont="1" applyFill="1" applyBorder="1" applyAlignment="1" applyProtection="1">
      <alignment horizontal="justify" wrapText="1"/>
      <protection locked="0"/>
    </xf>
    <xf numFmtId="0" fontId="4" fillId="35" borderId="34" xfId="0" applyFont="1" applyFill="1" applyBorder="1" applyAlignment="1" applyProtection="1">
      <alignment horizontal="center" wrapText="1"/>
      <protection locked="0"/>
    </xf>
    <xf numFmtId="0" fontId="49" fillId="0" borderId="23" xfId="0" applyFont="1" applyFill="1" applyBorder="1" applyAlignment="1">
      <alignment horizontal="justify" vertical="top" wrapText="1"/>
    </xf>
    <xf numFmtId="0" fontId="6" fillId="0" borderId="27" xfId="0" applyFont="1" applyBorder="1" applyAlignment="1" applyProtection="1">
      <alignment horizontal="justify" vertical="top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07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48" fillId="33" borderId="27" xfId="0" applyFont="1" applyFill="1" applyBorder="1" applyAlignment="1">
      <alignment horizontal="left" vertical="center" wrapText="1"/>
    </xf>
    <xf numFmtId="207" fontId="4" fillId="34" borderId="24" xfId="0" applyNumberFormat="1" applyFont="1" applyFill="1" applyBorder="1" applyAlignment="1" applyProtection="1">
      <alignment horizontal="justify" wrapText="1"/>
      <protection locked="0"/>
    </xf>
    <xf numFmtId="207" fontId="4" fillId="34" borderId="27" xfId="0" applyNumberFormat="1" applyFont="1" applyFill="1" applyBorder="1" applyAlignment="1" applyProtection="1">
      <alignment horizontal="justify" wrapText="1"/>
      <protection locked="0"/>
    </xf>
    <xf numFmtId="0" fontId="48" fillId="33" borderId="24" xfId="0" applyFont="1" applyFill="1" applyBorder="1" applyAlignment="1">
      <alignment horizontal="left" vertical="center" wrapText="1"/>
    </xf>
    <xf numFmtId="207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48" fillId="33" borderId="2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20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vertical="center" wrapText="1"/>
    </xf>
    <xf numFmtId="206" fontId="6" fillId="0" borderId="24" xfId="0" applyNumberFormat="1" applyFont="1" applyFill="1" applyBorder="1" applyAlignment="1" applyProtection="1">
      <alignment vertical="center" wrapText="1"/>
      <protection locked="0"/>
    </xf>
    <xf numFmtId="206" fontId="6" fillId="0" borderId="35" xfId="0" applyNumberFormat="1" applyFont="1" applyFill="1" applyBorder="1" applyAlignment="1" applyProtection="1">
      <alignment vertical="center" wrapText="1"/>
      <protection locked="0"/>
    </xf>
    <xf numFmtId="206" fontId="6" fillId="0" borderId="37" xfId="0" applyNumberFormat="1" applyFont="1" applyFill="1" applyBorder="1" applyAlignment="1" applyProtection="1">
      <alignment vertical="center" wrapText="1"/>
      <protection locked="0"/>
    </xf>
    <xf numFmtId="173" fontId="6" fillId="0" borderId="38" xfId="0" applyNumberFormat="1" applyFont="1" applyFill="1" applyBorder="1" applyAlignment="1">
      <alignment horizontal="right" vertical="center"/>
    </xf>
    <xf numFmtId="173" fontId="6" fillId="0" borderId="27" xfId="0" applyNumberFormat="1" applyFont="1" applyFill="1" applyBorder="1" applyAlignment="1">
      <alignment horizontal="right" vertical="center"/>
    </xf>
    <xf numFmtId="206" fontId="6" fillId="0" borderId="38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>
      <alignment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219" fontId="6" fillId="33" borderId="39" xfId="52" applyNumberFormat="1" applyFont="1" applyFill="1" applyBorder="1" applyAlignment="1" applyProtection="1">
      <alignment horizontal="left" vertical="center" wrapText="1"/>
      <protection locked="0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 applyProtection="1">
      <alignment horizontal="center" vertical="center" wrapText="1"/>
      <protection locked="0"/>
    </xf>
    <xf numFmtId="219" fontId="6" fillId="33" borderId="29" xfId="52" applyNumberFormat="1" applyFont="1" applyFill="1" applyBorder="1" applyAlignment="1" applyProtection="1">
      <alignment horizontal="left" vertical="center" wrapText="1"/>
      <protection locked="0"/>
    </xf>
    <xf numFmtId="3" fontId="6" fillId="0" borderId="29" xfId="0" applyNumberFormat="1" applyFont="1" applyBorder="1" applyAlignment="1" applyProtection="1">
      <alignment horizontal="right" vertical="center" wrapText="1"/>
      <protection locked="0"/>
    </xf>
    <xf numFmtId="173" fontId="6" fillId="0" borderId="25" xfId="0" applyNumberFormat="1" applyFont="1" applyFill="1" applyBorder="1" applyAlignment="1">
      <alignment horizontal="right" vertical="center"/>
    </xf>
    <xf numFmtId="3" fontId="6" fillId="0" borderId="40" xfId="0" applyNumberFormat="1" applyFont="1" applyBorder="1" applyAlignment="1" applyProtection="1">
      <alignment horizontal="right" vertical="center" wrapText="1"/>
      <protection locked="0"/>
    </xf>
    <xf numFmtId="0" fontId="14" fillId="33" borderId="13" xfId="0" applyFont="1" applyFill="1" applyBorder="1" applyAlignment="1" applyProtection="1">
      <alignment vertical="center" wrapText="1"/>
      <protection locked="0"/>
    </xf>
    <xf numFmtId="206" fontId="14" fillId="0" borderId="41" xfId="0" applyNumberFormat="1" applyFont="1" applyFill="1" applyBorder="1" applyAlignment="1" applyProtection="1">
      <alignment vertical="center" wrapText="1"/>
      <protection locked="0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38" xfId="0" applyNumberFormat="1" applyFont="1" applyBorder="1" applyAlignment="1" applyProtection="1">
      <alignment horizontal="center" vertical="center" wrapText="1"/>
      <protection locked="0"/>
    </xf>
    <xf numFmtId="3" fontId="6" fillId="0" borderId="39" xfId="0" applyNumberFormat="1" applyFont="1" applyBorder="1" applyAlignment="1" applyProtection="1">
      <alignment horizontal="right" vertical="center" wrapText="1"/>
      <protection locked="0"/>
    </xf>
    <xf numFmtId="3" fontId="6" fillId="0" borderId="25" xfId="0" applyNumberFormat="1" applyFont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173" fontId="6" fillId="0" borderId="42" xfId="0" applyNumberFormat="1" applyFont="1" applyFill="1" applyBorder="1" applyAlignment="1">
      <alignment horizontal="right" vertical="center"/>
    </xf>
    <xf numFmtId="173" fontId="6" fillId="0" borderId="43" xfId="0" applyNumberFormat="1" applyFont="1" applyFill="1" applyBorder="1" applyAlignment="1">
      <alignment horizontal="right" vertical="center"/>
    </xf>
    <xf numFmtId="206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206" fontId="6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207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207" fontId="6" fillId="0" borderId="27" xfId="0" applyNumberFormat="1" applyFont="1" applyBorder="1" applyAlignment="1" applyProtection="1">
      <alignment horizontal="center" vertical="center" wrapText="1"/>
      <protection locked="0"/>
    </xf>
    <xf numFmtId="207" fontId="6" fillId="0" borderId="23" xfId="0" applyNumberFormat="1" applyFont="1" applyBorder="1" applyAlignment="1" applyProtection="1">
      <alignment horizontal="center" vertical="center" wrapText="1"/>
      <protection locked="0"/>
    </xf>
    <xf numFmtId="0" fontId="48" fillId="33" borderId="2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/>
    </xf>
    <xf numFmtId="206" fontId="6" fillId="0" borderId="27" xfId="0" applyNumberFormat="1" applyFont="1" applyBorder="1" applyAlignment="1" applyProtection="1">
      <alignment vertical="center" wrapText="1"/>
      <protection locked="0"/>
    </xf>
    <xf numFmtId="206" fontId="6" fillId="0" borderId="27" xfId="0" applyNumberFormat="1" applyFont="1" applyBorder="1" applyAlignment="1" applyProtection="1">
      <alignment horizontal="left" vertical="center" wrapText="1"/>
      <protection locked="0"/>
    </xf>
    <xf numFmtId="0" fontId="48" fillId="33" borderId="35" xfId="0" applyFont="1" applyFill="1" applyBorder="1" applyAlignment="1">
      <alignment vertical="center" wrapText="1"/>
    </xf>
    <xf numFmtId="0" fontId="14" fillId="33" borderId="41" xfId="0" applyFont="1" applyFill="1" applyBorder="1" applyAlignment="1" applyProtection="1">
      <alignment vertical="center" wrapText="1"/>
      <protection locked="0"/>
    </xf>
    <xf numFmtId="173" fontId="6" fillId="0" borderId="29" xfId="0" applyNumberFormat="1" applyFont="1" applyFill="1" applyBorder="1" applyAlignment="1">
      <alignment horizontal="right" vertical="center"/>
    </xf>
    <xf numFmtId="20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207" fontId="4" fillId="34" borderId="23" xfId="0" applyNumberFormat="1" applyFont="1" applyFill="1" applyBorder="1" applyAlignment="1" applyProtection="1">
      <alignment horizontal="left" vertical="center" wrapText="1"/>
      <protection locked="0"/>
    </xf>
    <xf numFmtId="173" fontId="6" fillId="0" borderId="23" xfId="0" applyNumberFormat="1" applyFont="1" applyFill="1" applyBorder="1" applyAlignment="1">
      <alignment horizontal="right" vertical="center"/>
    </xf>
    <xf numFmtId="3" fontId="6" fillId="0" borderId="23" xfId="0" applyNumberFormat="1" applyFont="1" applyBorder="1" applyAlignment="1">
      <alignment horizontal="center" vertical="center" wrapText="1"/>
    </xf>
    <xf numFmtId="219" fontId="6" fillId="33" borderId="44" xfId="52" applyNumberFormat="1" applyFont="1" applyFill="1" applyBorder="1" applyAlignment="1" applyProtection="1">
      <alignment horizontal="left" vertical="center" wrapText="1"/>
      <protection locked="0"/>
    </xf>
    <xf numFmtId="207" fontId="6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11" fillId="33" borderId="46" xfId="0" applyFont="1" applyFill="1" applyBorder="1" applyAlignment="1" applyProtection="1">
      <alignment horizontal="center" wrapText="1"/>
      <protection locked="0"/>
    </xf>
    <xf numFmtId="0" fontId="11" fillId="33" borderId="33" xfId="0" applyFont="1" applyFill="1" applyBorder="1" applyAlignment="1" applyProtection="1">
      <alignment horizontal="center" wrapText="1"/>
      <protection locked="0"/>
    </xf>
    <xf numFmtId="0" fontId="12" fillId="0" borderId="47" xfId="0" applyFont="1" applyBorder="1" applyAlignment="1">
      <alignment horizontal="left" vertical="center"/>
    </xf>
    <xf numFmtId="0" fontId="11" fillId="0" borderId="4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33" borderId="47" xfId="0" applyFont="1" applyFill="1" applyBorder="1" applyAlignment="1">
      <alignment horizontal="left"/>
    </xf>
    <xf numFmtId="0" fontId="11" fillId="0" borderId="50" xfId="0" applyFont="1" applyBorder="1" applyAlignment="1">
      <alignment horizontal="left"/>
    </xf>
    <xf numFmtId="207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27" xfId="0" applyFont="1" applyFill="1" applyBorder="1" applyAlignment="1">
      <alignment vertical="top" wrapText="1"/>
    </xf>
    <xf numFmtId="0" fontId="6" fillId="0" borderId="27" xfId="0" applyFont="1" applyBorder="1" applyAlignment="1" applyProtection="1">
      <alignment vertical="top" wrapText="1"/>
      <protection locked="0"/>
    </xf>
    <xf numFmtId="207" fontId="4" fillId="0" borderId="24" xfId="0" applyNumberFormat="1" applyFont="1" applyFill="1" applyBorder="1" applyAlignment="1" applyProtection="1">
      <alignment horizontal="justify" wrapText="1"/>
      <protection locked="0"/>
    </xf>
    <xf numFmtId="207" fontId="4" fillId="0" borderId="27" xfId="0" applyNumberFormat="1" applyFont="1" applyFill="1" applyBorder="1" applyAlignment="1" applyProtection="1">
      <alignment horizontal="justify" wrapText="1"/>
      <protection locked="0"/>
    </xf>
    <xf numFmtId="0" fontId="49" fillId="0" borderId="51" xfId="0" applyFont="1" applyFill="1" applyBorder="1" applyAlignment="1">
      <alignment horizontal="justify" vertical="top" wrapText="1"/>
    </xf>
    <xf numFmtId="207" fontId="4" fillId="0" borderId="52" xfId="0" applyNumberFormat="1" applyFont="1" applyFill="1" applyBorder="1" applyAlignment="1" applyProtection="1">
      <alignment horizontal="justify" wrapText="1"/>
      <protection locked="0"/>
    </xf>
    <xf numFmtId="207" fontId="4" fillId="0" borderId="53" xfId="0" applyNumberFormat="1" applyFont="1" applyFill="1" applyBorder="1" applyAlignment="1" applyProtection="1">
      <alignment horizontal="justify" wrapText="1"/>
      <protection locked="0"/>
    </xf>
    <xf numFmtId="0" fontId="6" fillId="33" borderId="52" xfId="57" applyFont="1" applyFill="1" applyBorder="1" applyAlignment="1" applyProtection="1">
      <alignment vertical="top" wrapText="1"/>
      <protection locked="0"/>
    </xf>
    <xf numFmtId="0" fontId="6" fillId="33" borderId="27" xfId="57" applyFont="1" applyFill="1" applyBorder="1" applyAlignment="1" applyProtection="1">
      <alignment vertical="top" wrapText="1"/>
      <protection locked="0"/>
    </xf>
    <xf numFmtId="0" fontId="6" fillId="33" borderId="27" xfId="57" applyFont="1" applyFill="1" applyBorder="1" applyAlignment="1">
      <alignment vertical="top" wrapText="1"/>
      <protection/>
    </xf>
    <xf numFmtId="206" fontId="6" fillId="33" borderId="27" xfId="57" applyNumberFormat="1" applyFont="1" applyFill="1" applyBorder="1" applyAlignment="1" applyProtection="1">
      <alignment vertical="top" wrapText="1"/>
      <protection locked="0"/>
    </xf>
    <xf numFmtId="207" fontId="4" fillId="36" borderId="24" xfId="0" applyNumberFormat="1" applyFont="1" applyFill="1" applyBorder="1" applyAlignment="1" applyProtection="1">
      <alignment horizontal="justify" wrapText="1"/>
      <protection locked="0"/>
    </xf>
    <xf numFmtId="0" fontId="14" fillId="33" borderId="54" xfId="57" applyFont="1" applyFill="1" applyBorder="1" applyAlignment="1" applyProtection="1">
      <alignment vertical="top" wrapText="1"/>
      <protection locked="0"/>
    </xf>
    <xf numFmtId="0" fontId="14" fillId="0" borderId="54" xfId="0" applyFont="1" applyBorder="1" applyAlignment="1" applyProtection="1">
      <alignment vertical="top" wrapText="1"/>
      <protection locked="0"/>
    </xf>
    <xf numFmtId="206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55" xfId="0" applyFont="1" applyFill="1" applyBorder="1" applyAlignment="1" applyProtection="1">
      <alignment horizontal="left" vertical="center" wrapText="1"/>
      <protection locked="0"/>
    </xf>
    <xf numFmtId="0" fontId="4" fillId="37" borderId="30" xfId="0" applyFont="1" applyFill="1" applyBorder="1" applyAlignment="1" applyProtection="1">
      <alignment vertical="center" wrapText="1"/>
      <protection locked="0"/>
    </xf>
    <xf numFmtId="0" fontId="4" fillId="37" borderId="30" xfId="0" applyFont="1" applyFill="1" applyBorder="1" applyAlignment="1" applyProtection="1">
      <alignment horizontal="justify" vertical="center" wrapText="1"/>
      <protection locked="0"/>
    </xf>
    <xf numFmtId="0" fontId="4" fillId="37" borderId="56" xfId="0" applyFont="1" applyFill="1" applyBorder="1" applyAlignment="1" applyProtection="1">
      <alignment horizontal="justify" vertical="center" wrapText="1"/>
      <protection locked="0"/>
    </xf>
    <xf numFmtId="207" fontId="4" fillId="37" borderId="30" xfId="0" applyNumberFormat="1" applyFont="1" applyFill="1" applyBorder="1" applyAlignment="1" applyProtection="1">
      <alignment horizontal="justify" vertical="center" wrapText="1"/>
      <protection locked="0"/>
    </xf>
    <xf numFmtId="208" fontId="4" fillId="37" borderId="30" xfId="0" applyNumberFormat="1" applyFont="1" applyFill="1" applyBorder="1" applyAlignment="1" applyProtection="1">
      <alignment horizontal="right" vertical="center" wrapText="1"/>
      <protection locked="0"/>
    </xf>
    <xf numFmtId="0" fontId="4" fillId="37" borderId="30" xfId="0" applyFont="1" applyFill="1" applyBorder="1" applyAlignment="1" applyProtection="1">
      <alignment horizontal="right" vertical="center" wrapText="1"/>
      <protection locked="0"/>
    </xf>
    <xf numFmtId="0" fontId="4" fillId="37" borderId="57" xfId="0" applyFont="1" applyFill="1" applyBorder="1" applyAlignment="1" applyProtection="1">
      <alignment horizontal="right" vertical="center" wrapText="1"/>
      <protection locked="0"/>
    </xf>
    <xf numFmtId="0" fontId="4" fillId="37" borderId="55" xfId="0" applyFont="1" applyFill="1" applyBorder="1" applyAlignment="1" applyProtection="1">
      <alignment horizontal="justify" vertical="center" wrapText="1"/>
      <protection locked="0"/>
    </xf>
    <xf numFmtId="0" fontId="4" fillId="37" borderId="58" xfId="0" applyFont="1" applyFill="1" applyBorder="1" applyAlignment="1" applyProtection="1">
      <alignment horizontal="justify" vertical="center" wrapText="1"/>
      <protection locked="0"/>
    </xf>
    <xf numFmtId="206" fontId="4" fillId="37" borderId="28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7" borderId="31" xfId="0" applyFont="1" applyFill="1" applyBorder="1" applyAlignment="1" applyProtection="1">
      <alignment horizontal="justify" vertical="center" wrapText="1"/>
      <protection locked="0"/>
    </xf>
    <xf numFmtId="207" fontId="4" fillId="37" borderId="31" xfId="0" applyNumberFormat="1" applyFont="1" applyFill="1" applyBorder="1" applyAlignment="1" applyProtection="1">
      <alignment horizontal="justify" vertical="center" wrapText="1"/>
      <protection locked="0"/>
    </xf>
    <xf numFmtId="0" fontId="4" fillId="37" borderId="31" xfId="0" applyFont="1" applyFill="1" applyBorder="1" applyAlignment="1" applyProtection="1">
      <alignment horizontal="center" vertical="center" wrapText="1"/>
      <protection locked="0"/>
    </xf>
    <xf numFmtId="0" fontId="4" fillId="37" borderId="59" xfId="0" applyFont="1" applyFill="1" applyBorder="1" applyAlignment="1" applyProtection="1">
      <alignment horizontal="center" vertical="center" wrapText="1"/>
      <protection locked="0"/>
    </xf>
    <xf numFmtId="208" fontId="4" fillId="37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8" fillId="33" borderId="35" xfId="0" applyFont="1" applyFill="1" applyBorder="1" applyAlignment="1">
      <alignment vertical="center" wrapText="1"/>
    </xf>
    <xf numFmtId="206" fontId="6" fillId="33" borderId="27" xfId="0" applyNumberFormat="1" applyFont="1" applyFill="1" applyBorder="1" applyAlignment="1" applyProtection="1">
      <alignment horizontal="left" vertical="top" wrapText="1"/>
      <protection locked="0"/>
    </xf>
    <xf numFmtId="173" fontId="6" fillId="0" borderId="38" xfId="0" applyNumberFormat="1" applyFont="1" applyFill="1" applyBorder="1" applyAlignment="1">
      <alignment vertical="center"/>
    </xf>
    <xf numFmtId="208" fontId="11" fillId="33" borderId="0" xfId="0" applyNumberFormat="1" applyFont="1" applyFill="1" applyBorder="1" applyAlignment="1" applyProtection="1">
      <alignment horizont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207" fontId="6" fillId="0" borderId="61" xfId="0" applyNumberFormat="1" applyFont="1" applyFill="1" applyBorder="1" applyAlignment="1" applyProtection="1">
      <alignment horizontal="left" vertical="center" wrapText="1"/>
      <protection locked="0"/>
    </xf>
    <xf numFmtId="207" fontId="4" fillId="36" borderId="61" xfId="0" applyNumberFormat="1" applyFont="1" applyFill="1" applyBorder="1" applyAlignment="1" applyProtection="1">
      <alignment horizontal="justify" wrapText="1"/>
      <protection locked="0"/>
    </xf>
    <xf numFmtId="207" fontId="6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207" fontId="6" fillId="0" borderId="63" xfId="0" applyNumberFormat="1" applyFont="1" applyFill="1" applyBorder="1" applyAlignment="1" applyProtection="1">
      <alignment horizontal="left" vertical="center" wrapText="1"/>
      <protection locked="0"/>
    </xf>
    <xf numFmtId="207" fontId="4" fillId="36" borderId="63" xfId="0" applyNumberFormat="1" applyFont="1" applyFill="1" applyBorder="1" applyAlignment="1" applyProtection="1">
      <alignment horizontal="justify" wrapText="1"/>
      <protection locked="0"/>
    </xf>
    <xf numFmtId="0" fontId="49" fillId="0" borderId="27" xfId="57" applyFont="1" applyFill="1" applyBorder="1" applyAlignment="1">
      <alignment horizontal="justify" vertical="top" wrapText="1"/>
      <protection/>
    </xf>
    <xf numFmtId="0" fontId="6" fillId="0" borderId="27" xfId="57" applyFont="1" applyBorder="1" applyAlignment="1">
      <alignment horizontal="justify" vertical="top" wrapText="1"/>
      <protection/>
    </xf>
    <xf numFmtId="0" fontId="49" fillId="0" borderId="25" xfId="57" applyFont="1" applyFill="1" applyBorder="1" applyAlignment="1">
      <alignment horizontal="justify" vertical="top" wrapText="1"/>
      <protection/>
    </xf>
    <xf numFmtId="0" fontId="6" fillId="33" borderId="24" xfId="57" applyFont="1" applyFill="1" applyBorder="1" applyAlignment="1">
      <alignment vertical="top" wrapText="1"/>
      <protection/>
    </xf>
    <xf numFmtId="206" fontId="6" fillId="0" borderId="35" xfId="0" applyNumberFormat="1" applyFont="1" applyFill="1" applyBorder="1" applyAlignment="1" applyProtection="1">
      <alignment vertical="center" wrapText="1"/>
      <protection locked="0"/>
    </xf>
    <xf numFmtId="206" fontId="6" fillId="0" borderId="23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justify" wrapText="1"/>
      <protection/>
    </xf>
    <xf numFmtId="0" fontId="6" fillId="33" borderId="56" xfId="0" applyFont="1" applyFill="1" applyBorder="1" applyAlignment="1">
      <alignment horizontal="justify" wrapText="1"/>
    </xf>
    <xf numFmtId="0" fontId="6" fillId="33" borderId="30" xfId="0" applyFont="1" applyFill="1" applyBorder="1" applyAlignment="1">
      <alignment horizontal="justify" wrapText="1"/>
    </xf>
    <xf numFmtId="0" fontId="5" fillId="0" borderId="68" xfId="0" applyFont="1" applyBorder="1" applyAlignment="1">
      <alignment horizontal="center" vertical="center" wrapText="1"/>
    </xf>
    <xf numFmtId="0" fontId="4" fillId="0" borderId="68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justify" wrapText="1"/>
    </xf>
    <xf numFmtId="0" fontId="5" fillId="0" borderId="69" xfId="0" applyFont="1" applyBorder="1" applyAlignment="1">
      <alignment horizontal="left" vertical="top" wrapText="1"/>
    </xf>
    <xf numFmtId="0" fontId="5" fillId="0" borderId="70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6" fillId="0" borderId="30" xfId="0" applyFont="1" applyBorder="1" applyAlignment="1">
      <alignment horizontal="justify" wrapText="1"/>
    </xf>
    <xf numFmtId="0" fontId="6" fillId="0" borderId="70" xfId="0" applyFont="1" applyBorder="1" applyAlignment="1">
      <alignment horizontal="justify" vertical="center" wrapText="1"/>
    </xf>
    <xf numFmtId="0" fontId="6" fillId="0" borderId="71" xfId="0" applyFont="1" applyBorder="1" applyAlignment="1">
      <alignment horizontal="justify" vertical="center" wrapText="1"/>
    </xf>
    <xf numFmtId="206" fontId="14" fillId="0" borderId="41" xfId="0" applyNumberFormat="1" applyFont="1" applyBorder="1" applyAlignment="1" applyProtection="1">
      <alignment vertical="center" wrapText="1"/>
      <protection locked="0"/>
    </xf>
    <xf numFmtId="206" fontId="14" fillId="0" borderId="72" xfId="0" applyNumberFormat="1" applyFont="1" applyBorder="1" applyAlignment="1" applyProtection="1">
      <alignment vertical="center" wrapText="1"/>
      <protection locked="0"/>
    </xf>
    <xf numFmtId="0" fontId="0" fillId="0" borderId="72" xfId="0" applyBorder="1" applyAlignment="1">
      <alignment vertical="center" wrapText="1"/>
    </xf>
    <xf numFmtId="0" fontId="14" fillId="0" borderId="73" xfId="0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8" fillId="33" borderId="35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vertical="center" wrapText="1"/>
      <protection locked="0"/>
    </xf>
    <xf numFmtId="0" fontId="5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vertical="center" wrapText="1"/>
    </xf>
    <xf numFmtId="173" fontId="6" fillId="0" borderId="3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left" vertical="top" wrapText="1"/>
    </xf>
    <xf numFmtId="0" fontId="14" fillId="0" borderId="65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14" fillId="0" borderId="54" xfId="57" applyFont="1" applyBorder="1" applyAlignment="1" applyProtection="1">
      <alignment horizontal="justify" vertical="top" wrapText="1"/>
      <protection locked="0"/>
    </xf>
    <xf numFmtId="0" fontId="1" fillId="0" borderId="54" xfId="57" applyFont="1" applyBorder="1" applyAlignment="1">
      <alignment horizontal="justify" vertical="top" wrapText="1"/>
      <protection/>
    </xf>
    <xf numFmtId="0" fontId="6" fillId="0" borderId="27" xfId="57" applyFont="1" applyBorder="1" applyAlignment="1" applyProtection="1">
      <alignment horizontal="justify" vertical="top" wrapText="1"/>
      <protection locked="0"/>
    </xf>
    <xf numFmtId="0" fontId="0" fillId="0" borderId="27" xfId="57" applyBorder="1" applyAlignment="1">
      <alignment horizontal="justify" vertical="top" wrapText="1"/>
      <protection/>
    </xf>
    <xf numFmtId="0" fontId="6" fillId="33" borderId="52" xfId="57" applyFont="1" applyFill="1" applyBorder="1" applyAlignment="1" applyProtection="1">
      <alignment vertical="top" wrapText="1"/>
      <protection locked="0"/>
    </xf>
    <xf numFmtId="0" fontId="6" fillId="33" borderId="27" xfId="57" applyFont="1" applyFill="1" applyBorder="1" applyAlignment="1">
      <alignment vertical="top" wrapText="1"/>
      <protection/>
    </xf>
    <xf numFmtId="0" fontId="12" fillId="0" borderId="33" xfId="0" applyFont="1" applyBorder="1" applyAlignment="1">
      <alignment horizontal="center" vertical="center" wrapText="1"/>
    </xf>
    <xf numFmtId="0" fontId="49" fillId="0" borderId="51" xfId="0" applyFont="1" applyFill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4" xfId="0" applyFont="1" applyBorder="1" applyAlignment="1" applyProtection="1">
      <alignment horizontal="justify" vertical="top" wrapText="1"/>
      <protection locked="0"/>
    </xf>
    <xf numFmtId="0" fontId="6" fillId="0" borderId="23" xfId="0" applyFont="1" applyBorder="1" applyAlignment="1">
      <alignment horizontal="justify" vertical="top" wrapText="1"/>
    </xf>
    <xf numFmtId="0" fontId="6" fillId="33" borderId="29" xfId="57" applyFont="1" applyFill="1" applyBorder="1" applyAlignment="1">
      <alignment horizontal="center" vertical="center" wrapText="1"/>
      <protection/>
    </xf>
    <xf numFmtId="206" fontId="14" fillId="0" borderId="54" xfId="57" applyNumberFormat="1" applyFont="1" applyBorder="1" applyAlignment="1" applyProtection="1">
      <alignment horizontal="left" vertical="top" wrapText="1"/>
      <protection locked="0"/>
    </xf>
    <xf numFmtId="0" fontId="1" fillId="0" borderId="54" xfId="57" applyFont="1" applyBorder="1" applyAlignment="1">
      <alignment wrapText="1"/>
      <protection/>
    </xf>
    <xf numFmtId="0" fontId="1" fillId="0" borderId="78" xfId="57" applyFont="1" applyBorder="1" applyAlignment="1">
      <alignment wrapText="1"/>
      <protection/>
    </xf>
    <xf numFmtId="206" fontId="6" fillId="0" borderId="27" xfId="57" applyNumberFormat="1" applyFont="1" applyBorder="1" applyAlignment="1" applyProtection="1">
      <alignment horizontal="left" vertical="top" wrapText="1"/>
      <protection locked="0"/>
    </xf>
    <xf numFmtId="0" fontId="0" fillId="0" borderId="27" xfId="57" applyBorder="1" applyAlignment="1">
      <alignment wrapText="1"/>
      <protection/>
    </xf>
    <xf numFmtId="0" fontId="0" fillId="0" borderId="25" xfId="57" applyBorder="1" applyAlignment="1">
      <alignment wrapText="1"/>
      <protection/>
    </xf>
    <xf numFmtId="206" fontId="14" fillId="33" borderId="79" xfId="57" applyNumberFormat="1" applyFont="1" applyFill="1" applyBorder="1" applyAlignment="1" applyProtection="1">
      <alignment vertical="top" wrapText="1"/>
      <protection locked="0"/>
    </xf>
    <xf numFmtId="0" fontId="14" fillId="33" borderId="54" xfId="57" applyFont="1" applyFill="1" applyBorder="1" applyAlignment="1">
      <alignment vertical="top" wrapText="1"/>
      <protection/>
    </xf>
    <xf numFmtId="0" fontId="12" fillId="0" borderId="15" xfId="0" applyFont="1" applyBorder="1" applyAlignment="1">
      <alignment horizontal="center" vertical="center" wrapText="1"/>
    </xf>
    <xf numFmtId="0" fontId="49" fillId="0" borderId="29" xfId="57" applyFont="1" applyFill="1" applyBorder="1" applyAlignment="1">
      <alignment horizontal="justify" vertical="center" wrapText="1"/>
      <protection/>
    </xf>
    <xf numFmtId="0" fontId="0" fillId="0" borderId="29" xfId="57" applyBorder="1" applyAlignment="1">
      <alignment horizontal="justify" vertical="center" wrapText="1"/>
      <protection/>
    </xf>
    <xf numFmtId="0" fontId="6" fillId="33" borderId="27" xfId="57" applyFont="1" applyFill="1" applyBorder="1" applyAlignment="1" applyProtection="1">
      <alignment vertical="top" wrapText="1"/>
      <protection locked="0"/>
    </xf>
    <xf numFmtId="0" fontId="6" fillId="0" borderId="27" xfId="57" applyFont="1" applyBorder="1" applyAlignment="1">
      <alignment vertical="top" wrapText="1"/>
      <protection/>
    </xf>
    <xf numFmtId="0" fontId="14" fillId="33" borderId="54" xfId="57" applyFont="1" applyFill="1" applyBorder="1" applyAlignment="1" applyProtection="1">
      <alignment vertical="top" wrapText="1"/>
      <protection locked="0"/>
    </xf>
    <xf numFmtId="0" fontId="14" fillId="0" borderId="54" xfId="57" applyFont="1" applyBorder="1" applyAlignment="1">
      <alignment vertical="top" wrapText="1"/>
      <protection/>
    </xf>
    <xf numFmtId="0" fontId="49" fillId="0" borderId="27" xfId="0" applyFont="1" applyFill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9" fillId="0" borderId="27" xfId="0" applyFont="1" applyFill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top" wrapText="1"/>
    </xf>
    <xf numFmtId="0" fontId="14" fillId="0" borderId="54" xfId="0" applyFont="1" applyBorder="1" applyAlignment="1" applyProtection="1">
      <alignment vertical="top" wrapText="1"/>
      <protection locked="0"/>
    </xf>
    <xf numFmtId="0" fontId="14" fillId="0" borderId="54" xfId="0" applyFont="1" applyBorder="1" applyAlignment="1">
      <alignment vertical="top" wrapText="1"/>
    </xf>
    <xf numFmtId="0" fontId="6" fillId="0" borderId="63" xfId="0" applyFont="1" applyBorder="1" applyAlignment="1">
      <alignment horizontal="justify" vertical="top" wrapText="1"/>
    </xf>
    <xf numFmtId="0" fontId="0" fillId="0" borderId="56" xfId="0" applyBorder="1" applyAlignment="1">
      <alignment horizontal="justify" vertical="top" wrapText="1"/>
    </xf>
    <xf numFmtId="0" fontId="0" fillId="0" borderId="40" xfId="57" applyBorder="1" applyAlignment="1">
      <alignment horizontal="justify" vertical="center" wrapText="1"/>
      <protection/>
    </xf>
    <xf numFmtId="0" fontId="14" fillId="33" borderId="80" xfId="57" applyFont="1" applyFill="1" applyBorder="1" applyAlignment="1" applyProtection="1">
      <alignment vertical="top" wrapText="1"/>
      <protection locked="0"/>
    </xf>
    <xf numFmtId="0" fontId="6" fillId="33" borderId="24" xfId="57" applyFont="1" applyFill="1" applyBorder="1" applyAlignment="1" applyProtection="1">
      <alignment vertical="top" wrapText="1"/>
      <protection locked="0"/>
    </xf>
    <xf numFmtId="206" fontId="14" fillId="0" borderId="54" xfId="0" applyNumberFormat="1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49" fillId="0" borderId="27" xfId="0" applyFont="1" applyFill="1" applyBorder="1" applyAlignment="1">
      <alignment horizontal="justify" vertical="top" wrapText="1"/>
    </xf>
    <xf numFmtId="0" fontId="6" fillId="0" borderId="27" xfId="0" applyFont="1" applyBorder="1" applyAlignment="1">
      <alignment horizontal="justify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0</xdr:rowOff>
    </xdr:from>
    <xdr:to>
      <xdr:col>33</xdr:col>
      <xdr:colOff>714375</xdr:colOff>
      <xdr:row>11</xdr:row>
      <xdr:rowOff>123825</xdr:rowOff>
    </xdr:to>
    <xdr:pic>
      <xdr:nvPicPr>
        <xdr:cNvPr id="1" name="Picture 2" descr="BRAIN:Users:MARIO:Desktop:WORK 2015:CHAMO:Alcaldia_Marca Ciudad_2015:Marca Ciudad_Piezas:AB_Membrete:untitled folder:AB_B_ Hoja memebreteada -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76212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50</xdr:row>
      <xdr:rowOff>19050</xdr:rowOff>
    </xdr:from>
    <xdr:to>
      <xdr:col>35</xdr:col>
      <xdr:colOff>352425</xdr:colOff>
      <xdr:row>62</xdr:row>
      <xdr:rowOff>114300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22764750"/>
          <a:ext cx="212026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0</xdr:rowOff>
    </xdr:from>
    <xdr:to>
      <xdr:col>19</xdr:col>
      <xdr:colOff>47625</xdr:colOff>
      <xdr:row>10</xdr:row>
      <xdr:rowOff>66675</xdr:rowOff>
    </xdr:to>
    <xdr:pic>
      <xdr:nvPicPr>
        <xdr:cNvPr id="1" name="Picture 2" descr="BRAIN:Users:MARIO:Desktop:WORK 2015:CHAMO:Alcaldia_Marca Ciudad_2015:Marca Ciudad_Piezas:AB_Membrete:untitled folder:AB_B_ Hoja memebreteada -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2696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50</xdr:row>
      <xdr:rowOff>123825</xdr:rowOff>
    </xdr:from>
    <xdr:to>
      <xdr:col>35</xdr:col>
      <xdr:colOff>47625</xdr:colOff>
      <xdr:row>63</xdr:row>
      <xdr:rowOff>123825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859750"/>
          <a:ext cx="150495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N47"/>
  <sheetViews>
    <sheetView showGridLines="0" tabSelected="1" zoomScale="79" zoomScaleNormal="79" zoomScalePageLayoutView="0" workbookViewId="0" topLeftCell="B27">
      <selection activeCell="F33" sqref="F33"/>
    </sheetView>
  </sheetViews>
  <sheetFormatPr defaultColWidth="11.421875" defaultRowHeight="12.75"/>
  <cols>
    <col min="1" max="1" width="5.57421875" style="1" customWidth="1"/>
    <col min="2" max="2" width="22.57421875" style="1" customWidth="1"/>
    <col min="3" max="3" width="28.7109375" style="1" customWidth="1"/>
    <col min="4" max="4" width="20.28125" style="1" customWidth="1"/>
    <col min="5" max="5" width="38.57421875" style="1" customWidth="1"/>
    <col min="6" max="6" width="39.28125" style="1" customWidth="1"/>
    <col min="7" max="7" width="54.8515625" style="1" customWidth="1"/>
    <col min="8" max="31" width="2.28125" style="1" customWidth="1"/>
    <col min="32" max="32" width="16.57421875" style="1" customWidth="1"/>
    <col min="33" max="33" width="15.7109375" style="1" customWidth="1"/>
    <col min="34" max="34" width="14.57421875" style="1" customWidth="1"/>
    <col min="35" max="35" width="15.7109375" style="1" customWidth="1"/>
    <col min="36" max="36" width="15.57421875" style="1" customWidth="1"/>
    <col min="37" max="37" width="16.421875" style="1" customWidth="1"/>
    <col min="38" max="38" width="15.00390625" style="1" customWidth="1"/>
    <col min="39" max="39" width="15.7109375" style="1" customWidth="1"/>
    <col min="40" max="40" width="2.7109375" style="1" customWidth="1"/>
    <col min="41" max="16384" width="11.421875" style="1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>
      <c r="AN9" s="2"/>
    </row>
    <row r="10" ht="16.5">
      <c r="AN10" s="2"/>
    </row>
    <row r="11" ht="16.5">
      <c r="AN11" s="2"/>
    </row>
    <row r="12" ht="17.25" thickBot="1">
      <c r="AN12" s="2"/>
    </row>
    <row r="13" spans="1:40" ht="19.5" customHeight="1" thickTop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9" t="s">
        <v>61</v>
      </c>
      <c r="AK13" s="19"/>
      <c r="AL13" s="19"/>
      <c r="AM13" s="4"/>
      <c r="AN13" s="5"/>
    </row>
    <row r="14" spans="1:40" ht="16.5">
      <c r="A14" s="6"/>
      <c r="B14" s="7" t="s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0" t="s">
        <v>62</v>
      </c>
      <c r="AL14" s="20"/>
      <c r="AM14" s="7"/>
      <c r="AN14" s="8"/>
    </row>
    <row r="15" spans="1:40" ht="16.5">
      <c r="A15" s="6"/>
      <c r="B15" s="7" t="s">
        <v>111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0" t="s">
        <v>63</v>
      </c>
      <c r="AL15" s="20"/>
      <c r="AM15" s="7"/>
      <c r="AN15" s="8"/>
    </row>
    <row r="16" spans="1:40" ht="17.25" thickBot="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0"/>
    </row>
    <row r="17" spans="1:40" ht="30" customHeight="1" thickBot="1">
      <c r="A17" s="9"/>
      <c r="B17" s="229" t="s">
        <v>6</v>
      </c>
      <c r="C17" s="230"/>
      <c r="D17" s="230"/>
      <c r="E17" s="231"/>
      <c r="F17" s="240" t="s">
        <v>112</v>
      </c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1"/>
      <c r="AN17" s="10"/>
    </row>
    <row r="18" spans="1:40" ht="7.5" customHeight="1">
      <c r="A18" s="9"/>
      <c r="B18" s="15"/>
      <c r="C18" s="15"/>
      <c r="D18" s="15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10"/>
    </row>
    <row r="19" spans="1:40" ht="27.75" customHeight="1">
      <c r="A19" s="9"/>
      <c r="B19" s="226" t="s">
        <v>8</v>
      </c>
      <c r="C19" s="226"/>
      <c r="D19" s="226"/>
      <c r="E19" s="227"/>
      <c r="F19" s="222" t="s">
        <v>91</v>
      </c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10"/>
    </row>
    <row r="20" spans="1:40" ht="33.75" customHeight="1">
      <c r="A20" s="9"/>
      <c r="B20" s="226" t="s">
        <v>9</v>
      </c>
      <c r="C20" s="226"/>
      <c r="D20" s="226"/>
      <c r="E20" s="234"/>
      <c r="F20" s="223" t="s">
        <v>92</v>
      </c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32" t="s">
        <v>10</v>
      </c>
      <c r="S20" s="233"/>
      <c r="T20" s="233"/>
      <c r="U20" s="233"/>
      <c r="V20" s="233"/>
      <c r="W20" s="233"/>
      <c r="X20" s="233"/>
      <c r="Y20" s="233"/>
      <c r="Z20" s="233"/>
      <c r="AA20" s="233"/>
      <c r="AB20" s="239" t="s">
        <v>93</v>
      </c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10"/>
    </row>
    <row r="21" spans="1:40" ht="18" customHeight="1">
      <c r="A21" s="9"/>
      <c r="B21" s="21"/>
      <c r="C21" s="21"/>
      <c r="D21" s="21"/>
      <c r="E21" s="11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10"/>
    </row>
    <row r="22" spans="1:40" ht="12" customHeight="1" thickBot="1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0"/>
    </row>
    <row r="23" spans="1:40" ht="24.75" customHeight="1" thickTop="1">
      <c r="A23" s="12"/>
      <c r="B23" s="255" t="s">
        <v>4</v>
      </c>
      <c r="C23" s="217" t="s">
        <v>49</v>
      </c>
      <c r="D23" s="217" t="s">
        <v>46</v>
      </c>
      <c r="E23" s="217" t="s">
        <v>50</v>
      </c>
      <c r="F23" s="217" t="s">
        <v>51</v>
      </c>
      <c r="G23" s="217" t="s">
        <v>52</v>
      </c>
      <c r="H23" s="224" t="s">
        <v>53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17" t="s">
        <v>54</v>
      </c>
      <c r="AG23" s="217" t="s">
        <v>56</v>
      </c>
      <c r="AH23" s="224" t="s">
        <v>55</v>
      </c>
      <c r="AI23" s="248"/>
      <c r="AJ23" s="248"/>
      <c r="AK23" s="248"/>
      <c r="AL23" s="248"/>
      <c r="AM23" s="248"/>
      <c r="AN23" s="22"/>
    </row>
    <row r="24" spans="1:40" ht="27" customHeight="1">
      <c r="A24" s="12"/>
      <c r="B24" s="256"/>
      <c r="C24" s="218"/>
      <c r="D24" s="218"/>
      <c r="E24" s="218"/>
      <c r="F24" s="218"/>
      <c r="G24" s="235"/>
      <c r="H24" s="213" t="s">
        <v>13</v>
      </c>
      <c r="I24" s="214"/>
      <c r="J24" s="213" t="s">
        <v>14</v>
      </c>
      <c r="K24" s="214"/>
      <c r="L24" s="213" t="s">
        <v>15</v>
      </c>
      <c r="M24" s="214"/>
      <c r="N24" s="213" t="s">
        <v>11</v>
      </c>
      <c r="O24" s="214"/>
      <c r="P24" s="213" t="s">
        <v>12</v>
      </c>
      <c r="Q24" s="220"/>
      <c r="R24" s="213" t="s">
        <v>16</v>
      </c>
      <c r="S24" s="220"/>
      <c r="T24" s="213" t="s">
        <v>17</v>
      </c>
      <c r="U24" s="220"/>
      <c r="V24" s="213" t="s">
        <v>18</v>
      </c>
      <c r="W24" s="220"/>
      <c r="X24" s="213" t="s">
        <v>19</v>
      </c>
      <c r="Y24" s="220"/>
      <c r="Z24" s="213" t="s">
        <v>20</v>
      </c>
      <c r="AA24" s="220"/>
      <c r="AB24" s="213" t="s">
        <v>21</v>
      </c>
      <c r="AC24" s="220"/>
      <c r="AD24" s="213" t="s">
        <v>22</v>
      </c>
      <c r="AE24" s="220"/>
      <c r="AF24" s="237"/>
      <c r="AG24" s="218"/>
      <c r="AH24" s="263" t="s">
        <v>7</v>
      </c>
      <c r="AI24" s="249" t="s">
        <v>23</v>
      </c>
      <c r="AJ24" s="250"/>
      <c r="AK24" s="249" t="s">
        <v>2</v>
      </c>
      <c r="AL24" s="250"/>
      <c r="AM24" s="14" t="s">
        <v>3</v>
      </c>
      <c r="AN24" s="13"/>
    </row>
    <row r="25" spans="1:40" ht="19.5" customHeight="1">
      <c r="A25" s="9"/>
      <c r="B25" s="257"/>
      <c r="C25" s="219"/>
      <c r="D25" s="219"/>
      <c r="E25" s="219"/>
      <c r="F25" s="219"/>
      <c r="G25" s="236"/>
      <c r="H25" s="215"/>
      <c r="I25" s="216"/>
      <c r="J25" s="215"/>
      <c r="K25" s="216"/>
      <c r="L25" s="215"/>
      <c r="M25" s="216"/>
      <c r="N25" s="215"/>
      <c r="O25" s="216"/>
      <c r="P25" s="215"/>
      <c r="Q25" s="216"/>
      <c r="R25" s="215"/>
      <c r="S25" s="216"/>
      <c r="T25" s="215"/>
      <c r="U25" s="216"/>
      <c r="V25" s="215"/>
      <c r="W25" s="216"/>
      <c r="X25" s="215"/>
      <c r="Y25" s="216"/>
      <c r="Z25" s="215"/>
      <c r="AA25" s="216"/>
      <c r="AB25" s="215"/>
      <c r="AC25" s="216"/>
      <c r="AD25" s="215"/>
      <c r="AE25" s="216"/>
      <c r="AF25" s="238"/>
      <c r="AG25" s="219"/>
      <c r="AH25" s="219"/>
      <c r="AI25" s="16" t="s">
        <v>0</v>
      </c>
      <c r="AJ25" s="14" t="s">
        <v>1</v>
      </c>
      <c r="AK25" s="14" t="s">
        <v>24</v>
      </c>
      <c r="AL25" s="18" t="s">
        <v>3</v>
      </c>
      <c r="AM25" s="17"/>
      <c r="AN25" s="10"/>
    </row>
    <row r="26" spans="2:40" ht="23.25" customHeight="1">
      <c r="B26" s="175"/>
      <c r="C26" s="176"/>
      <c r="D26" s="177"/>
      <c r="E26" s="178"/>
      <c r="F26" s="178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9"/>
      <c r="AG26" s="180"/>
      <c r="AH26" s="181"/>
      <c r="AI26" s="181"/>
      <c r="AJ26" s="181"/>
      <c r="AK26" s="181"/>
      <c r="AL26" s="181"/>
      <c r="AM26" s="182"/>
      <c r="AN26" s="10"/>
    </row>
    <row r="27" spans="2:40" ht="90">
      <c r="B27" s="245" t="s">
        <v>82</v>
      </c>
      <c r="C27" s="253" t="s">
        <v>146</v>
      </c>
      <c r="D27" s="128">
        <v>2017080010181</v>
      </c>
      <c r="E27" s="106" t="s">
        <v>83</v>
      </c>
      <c r="F27" s="210" t="s">
        <v>122</v>
      </c>
      <c r="G27" s="194" t="s">
        <v>118</v>
      </c>
      <c r="H27" s="51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261" t="s">
        <v>65</v>
      </c>
      <c r="AG27" s="104">
        <f>+AI27+AL27</f>
        <v>15500000</v>
      </c>
      <c r="AH27" s="130">
        <v>40711101</v>
      </c>
      <c r="AI27" s="104">
        <v>500000</v>
      </c>
      <c r="AJ27" s="111"/>
      <c r="AK27" s="111"/>
      <c r="AL27" s="104">
        <v>15000000</v>
      </c>
      <c r="AM27" s="112"/>
      <c r="AN27" s="10"/>
    </row>
    <row r="28" spans="2:40" ht="90">
      <c r="B28" s="246"/>
      <c r="C28" s="254"/>
      <c r="D28" s="144">
        <v>2017080010188</v>
      </c>
      <c r="E28" s="106" t="s">
        <v>119</v>
      </c>
      <c r="F28" s="211"/>
      <c r="G28" s="194" t="s">
        <v>173</v>
      </c>
      <c r="H28" s="51"/>
      <c r="I28" s="52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262"/>
      <c r="AG28" s="146">
        <f>+AI28</f>
        <v>4000000</v>
      </c>
      <c r="AH28" s="130">
        <v>40711102</v>
      </c>
      <c r="AI28" s="146">
        <v>4000000</v>
      </c>
      <c r="AJ28" s="147"/>
      <c r="AK28" s="147"/>
      <c r="AL28" s="146"/>
      <c r="AM28" s="148"/>
      <c r="AN28" s="10"/>
    </row>
    <row r="29" spans="2:40" ht="54">
      <c r="B29" s="246"/>
      <c r="C29" s="254"/>
      <c r="D29" s="108">
        <v>2017080010153</v>
      </c>
      <c r="E29" s="138" t="s">
        <v>103</v>
      </c>
      <c r="F29" s="211"/>
      <c r="G29" s="88" t="s">
        <v>94</v>
      </c>
      <c r="H29" s="51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262"/>
      <c r="AG29" s="105">
        <f>+AI29</f>
        <v>100000</v>
      </c>
      <c r="AH29" s="130">
        <v>40711103</v>
      </c>
      <c r="AI29" s="105">
        <v>100000</v>
      </c>
      <c r="AJ29" s="113"/>
      <c r="AK29" s="113"/>
      <c r="AL29" s="114"/>
      <c r="AM29" s="115"/>
      <c r="AN29" s="10"/>
    </row>
    <row r="30" spans="2:40" ht="54">
      <c r="B30" s="246"/>
      <c r="C30" s="254"/>
      <c r="D30" s="109">
        <v>2017080010152</v>
      </c>
      <c r="E30" s="110" t="s">
        <v>89</v>
      </c>
      <c r="F30" s="211"/>
      <c r="G30" s="88" t="s">
        <v>94</v>
      </c>
      <c r="H30" s="97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262"/>
      <c r="AG30" s="105">
        <f>+AI30</f>
        <v>400000</v>
      </c>
      <c r="AH30" s="132">
        <v>40711104</v>
      </c>
      <c r="AI30" s="117">
        <v>400000</v>
      </c>
      <c r="AJ30" s="54"/>
      <c r="AK30" s="54"/>
      <c r="AL30" s="54"/>
      <c r="AM30" s="118"/>
      <c r="AN30" s="10"/>
    </row>
    <row r="31" spans="2:40" ht="72" customHeight="1">
      <c r="B31" s="247"/>
      <c r="C31" s="212"/>
      <c r="D31" s="108">
        <v>2017080010181</v>
      </c>
      <c r="E31" s="107" t="s">
        <v>66</v>
      </c>
      <c r="F31" s="212"/>
      <c r="G31" s="107" t="s">
        <v>95</v>
      </c>
      <c r="H31" s="98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259"/>
      <c r="AG31" s="105">
        <f>+AI31</f>
        <v>50000</v>
      </c>
      <c r="AH31" s="131">
        <v>40711105</v>
      </c>
      <c r="AI31" s="105">
        <v>50000</v>
      </c>
      <c r="AJ31" s="113"/>
      <c r="AK31" s="113"/>
      <c r="AL31" s="113"/>
      <c r="AM31" s="116"/>
      <c r="AN31" s="10"/>
    </row>
    <row r="32" spans="2:40" ht="25.5" customHeight="1">
      <c r="B32" s="183"/>
      <c r="C32" s="177"/>
      <c r="D32" s="184"/>
      <c r="E32" s="185"/>
      <c r="F32" s="186"/>
      <c r="G32" s="186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8"/>
      <c r="AG32" s="188"/>
      <c r="AH32" s="188"/>
      <c r="AI32" s="188"/>
      <c r="AJ32" s="188"/>
      <c r="AK32" s="188"/>
      <c r="AL32" s="188"/>
      <c r="AM32" s="189"/>
      <c r="AN32" s="10"/>
    </row>
    <row r="33" spans="2:40" ht="108.75" customHeight="1">
      <c r="B33" s="120" t="s">
        <v>84</v>
      </c>
      <c r="C33" s="103" t="s">
        <v>147</v>
      </c>
      <c r="D33" s="99">
        <v>2017080010007</v>
      </c>
      <c r="E33" s="100" t="s">
        <v>85</v>
      </c>
      <c r="F33" s="94" t="s">
        <v>179</v>
      </c>
      <c r="G33" s="92" t="s">
        <v>174</v>
      </c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96" t="s">
        <v>65</v>
      </c>
      <c r="AG33" s="196">
        <f>+AI33+AJ33</f>
        <v>19227000</v>
      </c>
      <c r="AH33" s="130">
        <v>40711201</v>
      </c>
      <c r="AI33" s="104">
        <v>1727000</v>
      </c>
      <c r="AJ33" s="104">
        <v>17500000</v>
      </c>
      <c r="AK33" s="121"/>
      <c r="AL33" s="122"/>
      <c r="AM33" s="123"/>
      <c r="AN33" s="10"/>
    </row>
    <row r="34" spans="2:40" ht="25.5" customHeight="1">
      <c r="B34" s="183"/>
      <c r="C34" s="177"/>
      <c r="D34" s="184"/>
      <c r="E34" s="185"/>
      <c r="F34" s="186"/>
      <c r="G34" s="186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8"/>
      <c r="AG34" s="188"/>
      <c r="AH34" s="188"/>
      <c r="AI34" s="188"/>
      <c r="AJ34" s="188"/>
      <c r="AK34" s="188"/>
      <c r="AL34" s="188"/>
      <c r="AM34" s="189"/>
      <c r="AN34" s="10"/>
    </row>
    <row r="35" spans="2:40" ht="80.25" customHeight="1">
      <c r="B35" s="142" t="s">
        <v>86</v>
      </c>
      <c r="C35" s="141" t="s">
        <v>148</v>
      </c>
      <c r="D35" s="174" t="s">
        <v>172</v>
      </c>
      <c r="E35" s="93" t="s">
        <v>87</v>
      </c>
      <c r="F35" s="137" t="s">
        <v>149</v>
      </c>
      <c r="G35" s="88" t="s">
        <v>102</v>
      </c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149"/>
      <c r="AG35" s="117">
        <f>+AK35</f>
        <v>531850</v>
      </c>
      <c r="AH35" s="132">
        <v>40311101</v>
      </c>
      <c r="AI35" s="124"/>
      <c r="AJ35" s="125"/>
      <c r="AK35" s="117">
        <v>531850</v>
      </c>
      <c r="AL35" s="124"/>
      <c r="AM35" s="67"/>
      <c r="AN35" s="10"/>
    </row>
    <row r="36" spans="2:40" ht="25.5" customHeight="1">
      <c r="B36" s="183"/>
      <c r="C36" s="184"/>
      <c r="D36" s="177"/>
      <c r="E36" s="185"/>
      <c r="F36" s="186"/>
      <c r="G36" s="186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90"/>
      <c r="AH36" s="188"/>
      <c r="AI36" s="188"/>
      <c r="AJ36" s="188"/>
      <c r="AK36" s="188"/>
      <c r="AL36" s="188"/>
      <c r="AM36" s="189"/>
      <c r="AN36" s="10"/>
    </row>
    <row r="37" spans="2:40" ht="115.5" customHeight="1">
      <c r="B37" s="119" t="s">
        <v>88</v>
      </c>
      <c r="C37" s="95" t="s">
        <v>151</v>
      </c>
      <c r="D37" s="99" t="s">
        <v>172</v>
      </c>
      <c r="E37" s="101" t="s">
        <v>120</v>
      </c>
      <c r="F37" s="91" t="s">
        <v>150</v>
      </c>
      <c r="G37" s="88" t="s">
        <v>102</v>
      </c>
      <c r="H37" s="61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134" t="s">
        <v>67</v>
      </c>
      <c r="AG37" s="126">
        <f>+AI37+AK37</f>
        <v>500000</v>
      </c>
      <c r="AH37" s="133">
        <v>40311204</v>
      </c>
      <c r="AI37" s="127"/>
      <c r="AJ37" s="66"/>
      <c r="AK37" s="105">
        <v>500000</v>
      </c>
      <c r="AL37" s="62"/>
      <c r="AM37" s="67"/>
      <c r="AN37" s="10"/>
    </row>
    <row r="38" spans="2:40" ht="25.5" customHeight="1">
      <c r="B38" s="183"/>
      <c r="C38" s="177"/>
      <c r="D38" s="184"/>
      <c r="E38" s="185"/>
      <c r="F38" s="186"/>
      <c r="G38" s="186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8"/>
      <c r="AG38" s="188"/>
      <c r="AH38" s="188"/>
      <c r="AI38" s="188"/>
      <c r="AJ38" s="188"/>
      <c r="AK38" s="188"/>
      <c r="AL38" s="188"/>
      <c r="AM38" s="189"/>
      <c r="AN38" s="10"/>
    </row>
    <row r="39" spans="2:40" ht="144">
      <c r="B39" s="242" t="s">
        <v>113</v>
      </c>
      <c r="C39" s="251" t="s">
        <v>152</v>
      </c>
      <c r="D39" s="102">
        <v>2017080010109</v>
      </c>
      <c r="E39" s="139" t="s">
        <v>114</v>
      </c>
      <c r="F39" s="64" t="s">
        <v>100</v>
      </c>
      <c r="G39" s="63" t="s">
        <v>101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135" t="s">
        <v>68</v>
      </c>
      <c r="AG39" s="105">
        <f>+AI39</f>
        <v>50000</v>
      </c>
      <c r="AH39" s="131">
        <v>41711402</v>
      </c>
      <c r="AI39" s="105">
        <v>50000</v>
      </c>
      <c r="AJ39" s="76"/>
      <c r="AK39" s="76"/>
      <c r="AL39" s="76"/>
      <c r="AM39" s="77"/>
      <c r="AN39" s="10"/>
    </row>
    <row r="40" spans="2:40" ht="54">
      <c r="B40" s="243"/>
      <c r="C40" s="212"/>
      <c r="D40" s="129">
        <v>2017080010008</v>
      </c>
      <c r="E40" s="73" t="s">
        <v>116</v>
      </c>
      <c r="F40" s="195" t="s">
        <v>115</v>
      </c>
      <c r="G40" s="74" t="s">
        <v>97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135" t="s">
        <v>68</v>
      </c>
      <c r="AG40" s="105">
        <f>+AI40+AM40</f>
        <v>200941</v>
      </c>
      <c r="AH40" s="131">
        <v>41711403</v>
      </c>
      <c r="AI40" s="105">
        <v>105000</v>
      </c>
      <c r="AJ40" s="76"/>
      <c r="AK40" s="76"/>
      <c r="AL40" s="76"/>
      <c r="AM40" s="143">
        <v>95941</v>
      </c>
      <c r="AN40" s="10"/>
    </row>
    <row r="41" spans="2:40" ht="60" customHeight="1">
      <c r="B41" s="243"/>
      <c r="C41" s="212"/>
      <c r="D41" s="129">
        <v>2017080010009</v>
      </c>
      <c r="E41" s="73" t="s">
        <v>117</v>
      </c>
      <c r="F41" s="73" t="s">
        <v>153</v>
      </c>
      <c r="G41" s="74" t="s">
        <v>69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135" t="s">
        <v>68</v>
      </c>
      <c r="AG41" s="105">
        <f>+AI41+AM41</f>
        <v>330689</v>
      </c>
      <c r="AH41" s="131">
        <v>41711404</v>
      </c>
      <c r="AI41" s="105">
        <v>234748</v>
      </c>
      <c r="AJ41" s="66"/>
      <c r="AK41" s="66"/>
      <c r="AL41" s="66"/>
      <c r="AM41" s="143">
        <v>95941</v>
      </c>
      <c r="AN41" s="10"/>
    </row>
    <row r="42" spans="2:40" ht="72">
      <c r="B42" s="243"/>
      <c r="C42" s="212"/>
      <c r="D42" s="129">
        <v>2017080010171</v>
      </c>
      <c r="E42" s="140" t="s">
        <v>81</v>
      </c>
      <c r="F42" s="73" t="s">
        <v>105</v>
      </c>
      <c r="G42" s="63" t="s">
        <v>98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136" t="s">
        <v>68</v>
      </c>
      <c r="AG42" s="117">
        <f>+AI42</f>
        <v>100000</v>
      </c>
      <c r="AH42" s="131">
        <v>41711405</v>
      </c>
      <c r="AI42" s="117">
        <v>100000</v>
      </c>
      <c r="AJ42" s="79"/>
      <c r="AK42" s="79"/>
      <c r="AL42" s="79"/>
      <c r="AM42" s="80"/>
      <c r="AN42" s="10"/>
    </row>
    <row r="43" spans="2:40" ht="36" customHeight="1">
      <c r="B43" s="244"/>
      <c r="C43" s="212"/>
      <c r="D43" s="129">
        <v>2017080010027</v>
      </c>
      <c r="E43" s="140" t="s">
        <v>90</v>
      </c>
      <c r="F43" s="73" t="s">
        <v>106</v>
      </c>
      <c r="G43" s="74" t="s">
        <v>109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258" t="s">
        <v>96</v>
      </c>
      <c r="AG43" s="104">
        <f>+AI43</f>
        <v>384000</v>
      </c>
      <c r="AH43" s="130">
        <v>41711406</v>
      </c>
      <c r="AI43" s="104">
        <v>384000</v>
      </c>
      <c r="AJ43" s="76"/>
      <c r="AK43" s="76"/>
      <c r="AL43" s="76"/>
      <c r="AM43" s="77"/>
      <c r="AN43" s="10"/>
    </row>
    <row r="44" spans="2:40" ht="36">
      <c r="B44" s="244"/>
      <c r="C44" s="212"/>
      <c r="D44" s="129" t="s">
        <v>171</v>
      </c>
      <c r="E44" s="139" t="s">
        <v>104</v>
      </c>
      <c r="F44" s="73" t="s">
        <v>108</v>
      </c>
      <c r="G44" s="74" t="s">
        <v>107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259"/>
      <c r="AG44" s="105">
        <f>+AI44</f>
        <v>278100</v>
      </c>
      <c r="AH44" s="150">
        <v>41711407</v>
      </c>
      <c r="AI44" s="105">
        <v>278100</v>
      </c>
      <c r="AJ44" s="76"/>
      <c r="AK44" s="76"/>
      <c r="AL44" s="76"/>
      <c r="AM44" s="77"/>
      <c r="AN44" s="10"/>
    </row>
    <row r="45" spans="2:40" ht="54">
      <c r="B45" s="244"/>
      <c r="C45" s="252"/>
      <c r="D45" s="129" t="s">
        <v>171</v>
      </c>
      <c r="E45" s="140" t="s">
        <v>121</v>
      </c>
      <c r="F45" s="73" t="s">
        <v>123</v>
      </c>
      <c r="G45" s="74" t="s">
        <v>124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260"/>
      <c r="AG45" s="105">
        <f>+AI45+AL45</f>
        <v>958683</v>
      </c>
      <c r="AH45" s="132">
        <v>41711408</v>
      </c>
      <c r="AI45" s="105">
        <v>958683</v>
      </c>
      <c r="AJ45" s="76"/>
      <c r="AK45" s="76"/>
      <c r="AL45" s="105"/>
      <c r="AM45" s="77"/>
      <c r="AN45" s="10"/>
    </row>
    <row r="46" spans="2:40" ht="16.5">
      <c r="B46" s="81"/>
      <c r="C46" s="68"/>
      <c r="D46" s="68"/>
      <c r="E46" s="60"/>
      <c r="F46" s="69"/>
      <c r="G46" s="69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  <c r="AH46" s="72"/>
      <c r="AI46" s="72"/>
      <c r="AJ46" s="72"/>
      <c r="AK46" s="72"/>
      <c r="AL46" s="72"/>
      <c r="AM46" s="82"/>
      <c r="AN46" s="10"/>
    </row>
    <row r="47" spans="2:40" ht="17.25" thickBot="1">
      <c r="B47" s="191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3"/>
    </row>
    <row r="48" ht="17.25" thickTop="1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</sheetData>
  <sheetProtection/>
  <mergeCells count="42">
    <mergeCell ref="AI24:AJ24"/>
    <mergeCell ref="AF43:AF45"/>
    <mergeCell ref="AF27:AF31"/>
    <mergeCell ref="AH24:AH25"/>
    <mergeCell ref="AD24:AE25"/>
    <mergeCell ref="J24:K25"/>
    <mergeCell ref="B39:B45"/>
    <mergeCell ref="B27:B31"/>
    <mergeCell ref="AH23:AM23"/>
    <mergeCell ref="AK24:AL24"/>
    <mergeCell ref="C39:C45"/>
    <mergeCell ref="AB24:AC25"/>
    <mergeCell ref="L24:M25"/>
    <mergeCell ref="C27:C31"/>
    <mergeCell ref="B23:B25"/>
    <mergeCell ref="V24:W25"/>
    <mergeCell ref="B17:E17"/>
    <mergeCell ref="R20:AA20"/>
    <mergeCell ref="B20:E20"/>
    <mergeCell ref="G23:G25"/>
    <mergeCell ref="Z24:AA25"/>
    <mergeCell ref="AF23:AF25"/>
    <mergeCell ref="AB20:AM20"/>
    <mergeCell ref="C23:C25"/>
    <mergeCell ref="F23:F25"/>
    <mergeCell ref="F17:AM17"/>
    <mergeCell ref="E18:AM18"/>
    <mergeCell ref="F19:AM19"/>
    <mergeCell ref="F20:Q20"/>
    <mergeCell ref="N24:O25"/>
    <mergeCell ref="AG23:AG25"/>
    <mergeCell ref="X24:Y25"/>
    <mergeCell ref="H23:AE23"/>
    <mergeCell ref="B19:E19"/>
    <mergeCell ref="T24:U25"/>
    <mergeCell ref="F21:AM21"/>
    <mergeCell ref="F27:F31"/>
    <mergeCell ref="H24:I25"/>
    <mergeCell ref="D23:D25"/>
    <mergeCell ref="E23:E25"/>
    <mergeCell ref="R24:S25"/>
    <mergeCell ref="P24:Q25"/>
  </mergeCells>
  <printOptions horizontalCentered="1" verticalCentered="1"/>
  <pageMargins left="0.3937007874015748" right="0.7480314960629921" top="0.1968503937007874" bottom="0.1968503937007874" header="0.5118110236220472" footer="0.5118110236220472"/>
  <pageSetup horizontalDpi="120" verticalDpi="120" orientation="landscape" paperSize="5" scale="40" r:id="rId4"/>
  <drawing r:id="rId3"/>
  <legacyDrawing r:id="rId2"/>
  <oleObjects>
    <oleObject progId="" shapeId="802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AK48"/>
  <sheetViews>
    <sheetView zoomScale="80" zoomScaleNormal="80" zoomScalePageLayoutView="0" workbookViewId="0" topLeftCell="A38">
      <selection activeCell="D46" sqref="D46"/>
    </sheetView>
  </sheetViews>
  <sheetFormatPr defaultColWidth="11.421875" defaultRowHeight="12.75"/>
  <cols>
    <col min="1" max="1" width="2.7109375" style="23" customWidth="1"/>
    <col min="2" max="2" width="41.00390625" style="23" customWidth="1"/>
    <col min="3" max="3" width="40.00390625" style="23" customWidth="1"/>
    <col min="4" max="4" width="41.57421875" style="23" customWidth="1"/>
    <col min="5" max="5" width="29.00390625" style="23" customWidth="1"/>
    <col min="6" max="10" width="2.7109375" style="23" customWidth="1"/>
    <col min="11" max="11" width="3.8515625" style="23" customWidth="1"/>
    <col min="12" max="12" width="2.7109375" style="23" customWidth="1"/>
    <col min="13" max="13" width="3.421875" style="23" customWidth="1"/>
    <col min="14" max="14" width="2.7109375" style="23" customWidth="1"/>
    <col min="15" max="15" width="3.8515625" style="23" customWidth="1"/>
    <col min="16" max="16" width="2.7109375" style="23" customWidth="1"/>
    <col min="17" max="17" width="3.57421875" style="23" customWidth="1"/>
    <col min="18" max="20" width="2.7109375" style="23" customWidth="1"/>
    <col min="21" max="21" width="3.421875" style="23" customWidth="1"/>
    <col min="22" max="22" width="2.7109375" style="23" customWidth="1"/>
    <col min="23" max="23" width="3.57421875" style="23" customWidth="1"/>
    <col min="24" max="24" width="2.7109375" style="23" customWidth="1"/>
    <col min="25" max="25" width="3.421875" style="23" customWidth="1"/>
    <col min="26" max="26" width="2.7109375" style="23" customWidth="1"/>
    <col min="27" max="27" width="3.28125" style="23" customWidth="1"/>
    <col min="28" max="29" width="2.7109375" style="23" customWidth="1"/>
    <col min="30" max="30" width="8.7109375" style="23" hidden="1" customWidth="1"/>
    <col min="31" max="31" width="7.140625" style="23" hidden="1" customWidth="1"/>
    <col min="32" max="32" width="6.8515625" style="23" hidden="1" customWidth="1"/>
    <col min="33" max="33" width="7.28125" style="23" hidden="1" customWidth="1"/>
    <col min="34" max="34" width="9.57421875" style="23" hidden="1" customWidth="1"/>
    <col min="35" max="35" width="8.28125" style="23" hidden="1" customWidth="1"/>
    <col min="36" max="36" width="10.57421875" style="23" customWidth="1"/>
    <col min="37" max="16384" width="11.421875" style="23" customWidth="1"/>
  </cols>
  <sheetData>
    <row r="1" ht="14.25"/>
    <row r="2" ht="16.5">
      <c r="A2" s="1"/>
    </row>
    <row r="3" ht="14.25"/>
    <row r="4" ht="14.25"/>
    <row r="5" ht="14.25"/>
    <row r="6" ht="14.25"/>
    <row r="7" ht="14.25"/>
    <row r="8" ht="14.25"/>
    <row r="9" ht="15">
      <c r="AJ9" s="24"/>
    </row>
    <row r="10" ht="15">
      <c r="AJ10" s="24"/>
    </row>
    <row r="11" ht="15.75" thickBot="1">
      <c r="AJ11" s="24"/>
    </row>
    <row r="12" spans="1:36" ht="19.5" customHeight="1" thickTop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 t="s">
        <v>61</v>
      </c>
      <c r="Y12" s="27"/>
      <c r="Z12" s="27"/>
      <c r="AA12" s="26"/>
      <c r="AB12" s="26"/>
      <c r="AC12" s="26"/>
      <c r="AD12" s="26"/>
      <c r="AE12" s="26"/>
      <c r="AF12" s="26"/>
      <c r="AG12" s="26"/>
      <c r="AH12" s="26"/>
      <c r="AI12" s="26"/>
      <c r="AJ12" s="28"/>
    </row>
    <row r="13" spans="1:37" ht="15">
      <c r="A13" s="29" t="s">
        <v>25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1" t="s">
        <v>62</v>
      </c>
      <c r="Z13" s="31"/>
      <c r="AA13" s="30"/>
      <c r="AB13" s="30"/>
      <c r="AC13" s="30"/>
      <c r="AD13" s="30"/>
      <c r="AE13" s="30"/>
      <c r="AF13" s="30"/>
      <c r="AG13" s="30"/>
      <c r="AH13" s="30"/>
      <c r="AI13" s="30"/>
      <c r="AJ13" s="32"/>
      <c r="AK13" s="33"/>
    </row>
    <row r="14" spans="1:36" ht="15">
      <c r="A14" s="29" t="s">
        <v>126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 t="s">
        <v>63</v>
      </c>
      <c r="Z14" s="31"/>
      <c r="AA14" s="30"/>
      <c r="AB14" s="30"/>
      <c r="AC14" s="30"/>
      <c r="AD14" s="30"/>
      <c r="AE14" s="30"/>
      <c r="AF14" s="30"/>
      <c r="AG14" s="30"/>
      <c r="AH14" s="30"/>
      <c r="AI14" s="30"/>
      <c r="AJ14" s="32"/>
    </row>
    <row r="15" spans="1:36" ht="15" thickBo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6"/>
    </row>
    <row r="16" spans="1:36" ht="34.5" customHeight="1" thickBot="1">
      <c r="A16" s="37"/>
      <c r="B16" s="38" t="s">
        <v>39</v>
      </c>
      <c r="C16" s="240" t="s">
        <v>64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1"/>
    </row>
    <row r="17" spans="1:36" ht="24.75" customHeight="1">
      <c r="A17" s="37"/>
      <c r="B17" s="39" t="s">
        <v>40</v>
      </c>
      <c r="C17" s="239" t="s">
        <v>99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40"/>
    </row>
    <row r="18" spans="1:36" ht="6.75" customHeight="1">
      <c r="A18" s="37"/>
      <c r="AJ18" s="40"/>
    </row>
    <row r="19" spans="1:36" ht="27" customHeight="1">
      <c r="A19" s="37"/>
      <c r="AJ19" s="40"/>
    </row>
    <row r="20" spans="1:36" ht="15">
      <c r="A20" s="41"/>
      <c r="B20" s="297" t="s">
        <v>47</v>
      </c>
      <c r="C20" s="271" t="s">
        <v>48</v>
      </c>
      <c r="D20" s="266" t="s">
        <v>41</v>
      </c>
      <c r="E20" s="266" t="s">
        <v>42</v>
      </c>
      <c r="F20" s="283" t="s">
        <v>43</v>
      </c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70"/>
      <c r="AD20" s="266" t="s">
        <v>44</v>
      </c>
      <c r="AE20" s="268" t="s">
        <v>45</v>
      </c>
      <c r="AF20" s="269"/>
      <c r="AG20" s="269"/>
      <c r="AH20" s="269"/>
      <c r="AI20" s="270"/>
      <c r="AJ20" s="44"/>
    </row>
    <row r="21" spans="1:36" ht="60.75" thickBot="1">
      <c r="A21" s="41"/>
      <c r="B21" s="266"/>
      <c r="C21" s="272"/>
      <c r="D21" s="267"/>
      <c r="E21" s="267"/>
      <c r="F21" s="264" t="s">
        <v>26</v>
      </c>
      <c r="G21" s="265"/>
      <c r="H21" s="264" t="s">
        <v>27</v>
      </c>
      <c r="I21" s="265"/>
      <c r="J21" s="264" t="s">
        <v>28</v>
      </c>
      <c r="K21" s="265"/>
      <c r="L21" s="264" t="s">
        <v>29</v>
      </c>
      <c r="M21" s="265"/>
      <c r="N21" s="264" t="s">
        <v>30</v>
      </c>
      <c r="O21" s="265"/>
      <c r="P21" s="264" t="s">
        <v>31</v>
      </c>
      <c r="Q21" s="265"/>
      <c r="R21" s="264" t="s">
        <v>32</v>
      </c>
      <c r="S21" s="265"/>
      <c r="T21" s="264" t="s">
        <v>33</v>
      </c>
      <c r="U21" s="265"/>
      <c r="V21" s="264" t="s">
        <v>34</v>
      </c>
      <c r="W21" s="265"/>
      <c r="X21" s="264" t="s">
        <v>35</v>
      </c>
      <c r="Y21" s="265"/>
      <c r="Z21" s="264" t="s">
        <v>36</v>
      </c>
      <c r="AA21" s="265"/>
      <c r="AB21" s="264" t="s">
        <v>37</v>
      </c>
      <c r="AC21" s="271"/>
      <c r="AD21" s="267"/>
      <c r="AE21" s="45" t="s">
        <v>38</v>
      </c>
      <c r="AF21" s="43" t="s">
        <v>0</v>
      </c>
      <c r="AG21" s="43" t="s">
        <v>1</v>
      </c>
      <c r="AH21" s="43" t="s">
        <v>2</v>
      </c>
      <c r="AI21" s="42" t="s">
        <v>3</v>
      </c>
      <c r="AJ21" s="44"/>
    </row>
    <row r="22" spans="1:36" ht="36" customHeight="1">
      <c r="A22" s="41"/>
      <c r="B22" s="295" t="s">
        <v>127</v>
      </c>
      <c r="C22" s="281" t="s">
        <v>128</v>
      </c>
      <c r="D22" s="167" t="s">
        <v>129</v>
      </c>
      <c r="E22" s="284" t="s">
        <v>110</v>
      </c>
      <c r="F22" s="164"/>
      <c r="G22" s="164"/>
      <c r="H22" s="65"/>
      <c r="I22" s="65"/>
      <c r="J22" s="65"/>
      <c r="K22" s="65"/>
      <c r="L22" s="65"/>
      <c r="M22" s="65"/>
      <c r="N22" s="65"/>
      <c r="O22" s="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6"/>
      <c r="AD22" s="50"/>
      <c r="AE22" s="85"/>
      <c r="AF22" s="86"/>
      <c r="AG22" s="86"/>
      <c r="AH22" s="86"/>
      <c r="AI22" s="85"/>
      <c r="AJ22" s="153"/>
    </row>
    <row r="23" spans="1:36" ht="36" customHeight="1">
      <c r="A23" s="41"/>
      <c r="B23" s="296"/>
      <c r="C23" s="282"/>
      <c r="D23" s="168" t="s">
        <v>144</v>
      </c>
      <c r="E23" s="285"/>
      <c r="F23" s="83"/>
      <c r="G23" s="83"/>
      <c r="H23" s="65"/>
      <c r="I23" s="65"/>
      <c r="J23" s="65"/>
      <c r="K23" s="65"/>
      <c r="L23" s="65"/>
      <c r="M23" s="65"/>
      <c r="N23" s="65"/>
      <c r="O23" s="65"/>
      <c r="P23" s="163"/>
      <c r="Q23" s="162"/>
      <c r="R23" s="162"/>
      <c r="S23" s="162"/>
      <c r="T23" s="162"/>
      <c r="U23" s="162"/>
      <c r="V23" s="162"/>
      <c r="W23" s="163"/>
      <c r="X23" s="162"/>
      <c r="Y23" s="162"/>
      <c r="Z23" s="162"/>
      <c r="AA23" s="162"/>
      <c r="AB23" s="162"/>
      <c r="AC23" s="162"/>
      <c r="AD23" s="50"/>
      <c r="AE23" s="85"/>
      <c r="AF23" s="86"/>
      <c r="AG23" s="86"/>
      <c r="AH23" s="86"/>
      <c r="AI23" s="85"/>
      <c r="AJ23" s="153"/>
    </row>
    <row r="24" spans="1:36" ht="71.25" customHeight="1">
      <c r="A24" s="37"/>
      <c r="B24" s="172" t="s">
        <v>57</v>
      </c>
      <c r="C24" s="169" t="s">
        <v>60</v>
      </c>
      <c r="D24" s="168" t="s">
        <v>130</v>
      </c>
      <c r="E24" s="84" t="s">
        <v>110</v>
      </c>
      <c r="F24" s="57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48"/>
      <c r="AE24" s="49"/>
      <c r="AF24" s="49"/>
      <c r="AG24" s="49"/>
      <c r="AH24" s="49"/>
      <c r="AI24" s="152"/>
      <c r="AJ24" s="157"/>
    </row>
    <row r="25" spans="1:36" ht="42" customHeight="1">
      <c r="A25" s="37"/>
      <c r="B25" s="302" t="s">
        <v>131</v>
      </c>
      <c r="C25" s="300" t="s">
        <v>132</v>
      </c>
      <c r="D25" s="169" t="s">
        <v>133</v>
      </c>
      <c r="E25" s="286" t="s">
        <v>145</v>
      </c>
      <c r="F25" s="65"/>
      <c r="G25" s="65"/>
      <c r="H25" s="65"/>
      <c r="I25" s="57"/>
      <c r="J25" s="57"/>
      <c r="K25" s="57"/>
      <c r="L25" s="57"/>
      <c r="M25" s="65"/>
      <c r="N25" s="65"/>
      <c r="O25" s="57"/>
      <c r="P25" s="57"/>
      <c r="Q25" s="57"/>
      <c r="R25" s="57"/>
      <c r="S25" s="57"/>
      <c r="T25" s="57"/>
      <c r="U25" s="65"/>
      <c r="V25" s="65"/>
      <c r="W25" s="57"/>
      <c r="X25" s="57"/>
      <c r="Y25" s="57"/>
      <c r="Z25" s="57"/>
      <c r="AA25" s="57"/>
      <c r="AB25" s="57"/>
      <c r="AC25" s="65"/>
      <c r="AD25" s="48"/>
      <c r="AE25" s="49"/>
      <c r="AF25" s="49"/>
      <c r="AG25" s="49"/>
      <c r="AH25" s="49"/>
      <c r="AI25" s="152"/>
      <c r="AJ25" s="157"/>
    </row>
    <row r="26" spans="1:36" ht="54">
      <c r="A26" s="37"/>
      <c r="B26" s="314"/>
      <c r="C26" s="315"/>
      <c r="D26" s="209" t="s">
        <v>134</v>
      </c>
      <c r="E26" s="287"/>
      <c r="F26" s="65"/>
      <c r="G26" s="65"/>
      <c r="H26" s="65"/>
      <c r="I26" s="57"/>
      <c r="J26" s="57"/>
      <c r="K26" s="57"/>
      <c r="L26" s="57"/>
      <c r="M26" s="65"/>
      <c r="N26" s="65"/>
      <c r="O26" s="57"/>
      <c r="P26" s="57"/>
      <c r="Q26" s="57"/>
      <c r="R26" s="57"/>
      <c r="S26" s="57"/>
      <c r="T26" s="57"/>
      <c r="U26" s="65"/>
      <c r="V26" s="65"/>
      <c r="W26" s="57"/>
      <c r="X26" s="57"/>
      <c r="Y26" s="57"/>
      <c r="Z26" s="57"/>
      <c r="AA26" s="57"/>
      <c r="AB26" s="57"/>
      <c r="AC26" s="65"/>
      <c r="AJ26" s="154"/>
    </row>
    <row r="27" spans="1:36" ht="72">
      <c r="A27" s="37"/>
      <c r="B27" s="277" t="s">
        <v>154</v>
      </c>
      <c r="C27" s="279" t="s">
        <v>155</v>
      </c>
      <c r="D27" s="206" t="s">
        <v>156</v>
      </c>
      <c r="E27" s="298" t="s">
        <v>157</v>
      </c>
      <c r="F27" s="171"/>
      <c r="G27" s="65"/>
      <c r="H27" s="65"/>
      <c r="I27" s="57"/>
      <c r="J27" s="57"/>
      <c r="K27" s="57"/>
      <c r="L27" s="65"/>
      <c r="M27" s="65"/>
      <c r="N27" s="57"/>
      <c r="O27" s="57"/>
      <c r="P27" s="57"/>
      <c r="Q27" s="57"/>
      <c r="R27" s="65"/>
      <c r="S27" s="65"/>
      <c r="T27" s="57"/>
      <c r="W27" s="57"/>
      <c r="X27" s="65"/>
      <c r="Y27" s="65"/>
      <c r="Z27" s="57"/>
      <c r="AA27" s="57"/>
      <c r="AB27" s="57"/>
      <c r="AJ27" s="154"/>
    </row>
    <row r="28" spans="1:36" ht="54">
      <c r="A28" s="37"/>
      <c r="B28" s="278"/>
      <c r="C28" s="280"/>
      <c r="D28" s="206" t="s">
        <v>158</v>
      </c>
      <c r="E28" s="299"/>
      <c r="F28" s="171"/>
      <c r="G28" s="65"/>
      <c r="H28" s="65"/>
      <c r="I28" s="57"/>
      <c r="J28" s="57"/>
      <c r="K28" s="57"/>
      <c r="L28" s="65"/>
      <c r="M28" s="65"/>
      <c r="N28" s="57"/>
      <c r="O28" s="57"/>
      <c r="P28" s="57"/>
      <c r="Q28" s="57"/>
      <c r="R28" s="65"/>
      <c r="S28" s="65"/>
      <c r="T28" s="57"/>
      <c r="W28" s="57"/>
      <c r="X28" s="65"/>
      <c r="Y28" s="65"/>
      <c r="Z28" s="57"/>
      <c r="AA28" s="57"/>
      <c r="AB28" s="57"/>
      <c r="AJ28" s="154"/>
    </row>
    <row r="29" spans="1:36" ht="36">
      <c r="A29" s="37"/>
      <c r="B29" s="278"/>
      <c r="C29" s="280"/>
      <c r="D29" s="206" t="s">
        <v>159</v>
      </c>
      <c r="E29" s="299"/>
      <c r="F29" s="171"/>
      <c r="G29" s="65"/>
      <c r="H29" s="65"/>
      <c r="I29" s="57"/>
      <c r="J29" s="57"/>
      <c r="K29" s="57"/>
      <c r="L29" s="65"/>
      <c r="M29" s="65"/>
      <c r="N29" s="57"/>
      <c r="O29" s="57"/>
      <c r="P29" s="57"/>
      <c r="Q29" s="57"/>
      <c r="R29" s="65"/>
      <c r="S29" s="65"/>
      <c r="T29" s="57"/>
      <c r="W29" s="57"/>
      <c r="X29" s="65"/>
      <c r="Y29" s="65"/>
      <c r="Z29" s="57"/>
      <c r="AA29" s="57"/>
      <c r="AB29" s="57"/>
      <c r="AJ29" s="154"/>
    </row>
    <row r="30" spans="1:36" ht="54">
      <c r="A30" s="37"/>
      <c r="B30" s="277" t="s">
        <v>160</v>
      </c>
      <c r="C30" s="207" t="s">
        <v>170</v>
      </c>
      <c r="D30" s="206" t="s">
        <v>161</v>
      </c>
      <c r="E30" s="288" t="s">
        <v>164</v>
      </c>
      <c r="F30" s="171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J30" s="154"/>
    </row>
    <row r="31" spans="1:36" ht="72">
      <c r="A31" s="37"/>
      <c r="B31" s="278"/>
      <c r="C31" s="207" t="s">
        <v>162</v>
      </c>
      <c r="D31" s="206" t="s">
        <v>163</v>
      </c>
      <c r="E31" s="288"/>
      <c r="F31" s="171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J31" s="154"/>
    </row>
    <row r="32" spans="1:36" ht="54">
      <c r="A32" s="37"/>
      <c r="B32" s="289" t="s">
        <v>165</v>
      </c>
      <c r="C32" s="292" t="s">
        <v>166</v>
      </c>
      <c r="D32" s="206" t="s">
        <v>167</v>
      </c>
      <c r="E32" s="298" t="s">
        <v>157</v>
      </c>
      <c r="F32" s="57"/>
      <c r="G32" s="57"/>
      <c r="H32" s="57"/>
      <c r="I32" s="57"/>
      <c r="J32" s="65"/>
      <c r="K32" s="65"/>
      <c r="L32" s="57"/>
      <c r="O32" s="57"/>
      <c r="P32" s="65"/>
      <c r="Q32" s="65"/>
      <c r="R32" s="57"/>
      <c r="S32" s="57"/>
      <c r="T32" s="57"/>
      <c r="U32" s="57"/>
      <c r="V32" s="65"/>
      <c r="W32" s="65"/>
      <c r="X32" s="57"/>
      <c r="Y32" s="57"/>
      <c r="Z32" s="57"/>
      <c r="AA32" s="57"/>
      <c r="AB32" s="65"/>
      <c r="AC32" s="65"/>
      <c r="AJ32" s="154"/>
    </row>
    <row r="33" spans="1:36" ht="54">
      <c r="A33" s="37"/>
      <c r="B33" s="290"/>
      <c r="C33" s="293"/>
      <c r="D33" s="206" t="s">
        <v>168</v>
      </c>
      <c r="E33" s="299"/>
      <c r="F33" s="57"/>
      <c r="G33" s="57"/>
      <c r="H33" s="57"/>
      <c r="I33" s="57"/>
      <c r="J33" s="65"/>
      <c r="K33" s="65"/>
      <c r="L33" s="57"/>
      <c r="O33" s="57"/>
      <c r="P33" s="65"/>
      <c r="Q33" s="65"/>
      <c r="R33" s="57"/>
      <c r="S33" s="57"/>
      <c r="T33" s="57"/>
      <c r="U33" s="57"/>
      <c r="V33" s="65"/>
      <c r="W33" s="65"/>
      <c r="X33" s="57"/>
      <c r="Y33" s="57"/>
      <c r="Z33" s="57"/>
      <c r="AA33" s="57"/>
      <c r="AB33" s="65"/>
      <c r="AC33" s="65"/>
      <c r="AJ33" s="154"/>
    </row>
    <row r="34" spans="1:36" ht="54">
      <c r="A34" s="37"/>
      <c r="B34" s="291"/>
      <c r="C34" s="294"/>
      <c r="D34" s="208" t="s">
        <v>169</v>
      </c>
      <c r="E34" s="313"/>
      <c r="F34" s="57"/>
      <c r="G34" s="57"/>
      <c r="H34" s="57"/>
      <c r="I34" s="57"/>
      <c r="J34" s="65"/>
      <c r="K34" s="65"/>
      <c r="L34" s="57"/>
      <c r="O34" s="57"/>
      <c r="P34" s="65"/>
      <c r="Q34" s="65"/>
      <c r="R34" s="57"/>
      <c r="S34" s="57"/>
      <c r="T34" s="57"/>
      <c r="U34" s="57"/>
      <c r="V34" s="65"/>
      <c r="W34" s="65"/>
      <c r="X34" s="57"/>
      <c r="Y34" s="57"/>
      <c r="Z34" s="57"/>
      <c r="AA34" s="57"/>
      <c r="AB34" s="65"/>
      <c r="AC34" s="65"/>
      <c r="AJ34" s="154"/>
    </row>
    <row r="35" spans="1:36" ht="36">
      <c r="A35" s="37"/>
      <c r="B35" s="302" t="s">
        <v>135</v>
      </c>
      <c r="C35" s="300" t="s">
        <v>136</v>
      </c>
      <c r="D35" s="168" t="s">
        <v>137</v>
      </c>
      <c r="E35" s="286" t="s">
        <v>110</v>
      </c>
      <c r="F35" s="159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J35" s="154"/>
    </row>
    <row r="36" spans="1:36" ht="18">
      <c r="A36" s="37"/>
      <c r="B36" s="303"/>
      <c r="C36" s="301"/>
      <c r="D36" s="168" t="s">
        <v>138</v>
      </c>
      <c r="E36" s="308"/>
      <c r="F36" s="159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J36" s="154"/>
    </row>
    <row r="37" spans="1:36" ht="46.5" customHeight="1">
      <c r="A37" s="37"/>
      <c r="B37" s="173" t="s">
        <v>58</v>
      </c>
      <c r="C37" s="74" t="s">
        <v>59</v>
      </c>
      <c r="D37" s="161" t="s">
        <v>77</v>
      </c>
      <c r="E37" s="84" t="s">
        <v>76</v>
      </c>
      <c r="F37" s="65"/>
      <c r="G37" s="57"/>
      <c r="H37" s="57"/>
      <c r="I37" s="57"/>
      <c r="J37" s="57"/>
      <c r="K37" s="57"/>
      <c r="L37" s="65"/>
      <c r="M37" s="57"/>
      <c r="N37" s="57"/>
      <c r="O37" s="57"/>
      <c r="P37" s="57"/>
      <c r="Q37" s="57"/>
      <c r="R37" s="65"/>
      <c r="S37" s="57"/>
      <c r="T37" s="57"/>
      <c r="U37" s="57"/>
      <c r="V37" s="57"/>
      <c r="W37" s="57"/>
      <c r="X37" s="65"/>
      <c r="Y37" s="57"/>
      <c r="Z37" s="57"/>
      <c r="AA37" s="57"/>
      <c r="AB37" s="57"/>
      <c r="AC37" s="57"/>
      <c r="AJ37" s="154"/>
    </row>
    <row r="38" spans="1:36" ht="46.5" customHeight="1">
      <c r="A38" s="37"/>
      <c r="B38" s="303" t="s">
        <v>139</v>
      </c>
      <c r="C38" s="301" t="s">
        <v>140</v>
      </c>
      <c r="D38" s="170" t="s">
        <v>141</v>
      </c>
      <c r="E38" s="286" t="s">
        <v>110</v>
      </c>
      <c r="F38" s="65"/>
      <c r="G38" s="65"/>
      <c r="H38" s="159"/>
      <c r="I38" s="159"/>
      <c r="J38" s="159"/>
      <c r="K38" s="159"/>
      <c r="L38" s="159"/>
      <c r="M38" s="65"/>
      <c r="N38" s="65"/>
      <c r="O38" s="159"/>
      <c r="P38" s="57"/>
      <c r="Q38" s="159"/>
      <c r="R38" s="159"/>
      <c r="S38" s="65"/>
      <c r="T38" s="65"/>
      <c r="U38" s="159"/>
      <c r="V38" s="159"/>
      <c r="W38" s="57"/>
      <c r="X38" s="159"/>
      <c r="Y38" s="65"/>
      <c r="Z38" s="65"/>
      <c r="AA38" s="159"/>
      <c r="AB38" s="159"/>
      <c r="AC38" s="159"/>
      <c r="AJ38" s="154"/>
    </row>
    <row r="39" spans="1:36" ht="90">
      <c r="A39" s="37"/>
      <c r="B39" s="303"/>
      <c r="C39" s="301"/>
      <c r="D39" s="170" t="s">
        <v>142</v>
      </c>
      <c r="E39" s="308"/>
      <c r="F39" s="65"/>
      <c r="G39" s="65"/>
      <c r="H39" s="159"/>
      <c r="I39" s="159"/>
      <c r="J39" s="159"/>
      <c r="K39" s="159"/>
      <c r="L39" s="159"/>
      <c r="M39" s="65"/>
      <c r="N39" s="65"/>
      <c r="O39" s="159"/>
      <c r="P39" s="57"/>
      <c r="Q39" s="159"/>
      <c r="R39" s="159"/>
      <c r="S39" s="65"/>
      <c r="T39" s="65"/>
      <c r="U39" s="159"/>
      <c r="V39" s="159"/>
      <c r="W39" s="57"/>
      <c r="X39" s="159"/>
      <c r="Y39" s="65"/>
      <c r="Z39" s="65"/>
      <c r="AA39" s="159"/>
      <c r="AB39" s="159"/>
      <c r="AC39" s="159"/>
      <c r="AJ39" s="154"/>
    </row>
    <row r="40" spans="1:36" ht="18">
      <c r="A40" s="41"/>
      <c r="B40" s="309" t="s">
        <v>78</v>
      </c>
      <c r="C40" s="304" t="s">
        <v>79</v>
      </c>
      <c r="D40" s="160" t="s">
        <v>70</v>
      </c>
      <c r="E40" s="306" t="s">
        <v>143</v>
      </c>
      <c r="F40" s="65"/>
      <c r="G40" s="65"/>
      <c r="H40" s="65"/>
      <c r="I40" s="65"/>
      <c r="J40" s="162"/>
      <c r="K40" s="162"/>
      <c r="L40" s="65"/>
      <c r="M40" s="65"/>
      <c r="N40" s="65"/>
      <c r="O40" s="65"/>
      <c r="P40" s="65"/>
      <c r="Q40" s="162"/>
      <c r="R40" s="65"/>
      <c r="S40" s="65"/>
      <c r="T40" s="162"/>
      <c r="U40" s="162"/>
      <c r="V40" s="162"/>
      <c r="W40" s="163"/>
      <c r="X40" s="162"/>
      <c r="Y40" s="162"/>
      <c r="Z40" s="162"/>
      <c r="AA40" s="162"/>
      <c r="AB40" s="162"/>
      <c r="AC40" s="162"/>
      <c r="AD40" s="50"/>
      <c r="AE40" s="85"/>
      <c r="AF40" s="86"/>
      <c r="AG40" s="86"/>
      <c r="AH40" s="86"/>
      <c r="AI40" s="85"/>
      <c r="AJ40" s="153"/>
    </row>
    <row r="41" spans="1:36" ht="18">
      <c r="A41" s="41"/>
      <c r="B41" s="310"/>
      <c r="C41" s="305"/>
      <c r="D41" s="160" t="s">
        <v>71</v>
      </c>
      <c r="E41" s="307"/>
      <c r="F41" s="65"/>
      <c r="G41" s="65"/>
      <c r="H41" s="65"/>
      <c r="I41" s="65"/>
      <c r="J41" s="163"/>
      <c r="K41" s="163"/>
      <c r="L41" s="65"/>
      <c r="M41" s="65"/>
      <c r="N41" s="65"/>
      <c r="O41" s="65"/>
      <c r="P41" s="65"/>
      <c r="Q41" s="163"/>
      <c r="R41" s="65"/>
      <c r="S41" s="65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50"/>
      <c r="AE41" s="85"/>
      <c r="AF41" s="86"/>
      <c r="AG41" s="86"/>
      <c r="AH41" s="86"/>
      <c r="AI41" s="85"/>
      <c r="AJ41" s="153"/>
    </row>
    <row r="42" spans="1:36" ht="18.75" thickBot="1">
      <c r="A42" s="41"/>
      <c r="B42" s="310"/>
      <c r="C42" s="305"/>
      <c r="D42" s="160" t="s">
        <v>72</v>
      </c>
      <c r="E42" s="307"/>
      <c r="F42" s="65"/>
      <c r="G42" s="65"/>
      <c r="H42" s="65"/>
      <c r="I42" s="65"/>
      <c r="J42" s="163"/>
      <c r="K42" s="163"/>
      <c r="L42" s="65"/>
      <c r="M42" s="65"/>
      <c r="N42" s="65"/>
      <c r="O42" s="65"/>
      <c r="P42" s="65"/>
      <c r="Q42" s="163"/>
      <c r="R42" s="65"/>
      <c r="S42" s="65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50"/>
      <c r="AE42" s="85"/>
      <c r="AF42" s="86"/>
      <c r="AG42" s="86"/>
      <c r="AH42" s="86"/>
      <c r="AI42" s="85"/>
      <c r="AJ42" s="153"/>
    </row>
    <row r="43" spans="1:36" ht="33.75" customHeight="1">
      <c r="A43" s="37"/>
      <c r="B43" s="316" t="s">
        <v>80</v>
      </c>
      <c r="C43" s="317" t="s">
        <v>125</v>
      </c>
      <c r="D43" s="161" t="s">
        <v>73</v>
      </c>
      <c r="E43" s="318" t="s">
        <v>143</v>
      </c>
      <c r="F43" s="87"/>
      <c r="G43" s="87"/>
      <c r="H43" s="87"/>
      <c r="I43" s="87"/>
      <c r="J43" s="87"/>
      <c r="K43" s="87"/>
      <c r="L43" s="87"/>
      <c r="M43" s="87"/>
      <c r="N43" s="87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87"/>
      <c r="AA43" s="87"/>
      <c r="AB43" s="87"/>
      <c r="AC43" s="87"/>
      <c r="AD43" s="46"/>
      <c r="AE43" s="47"/>
      <c r="AF43" s="47"/>
      <c r="AG43" s="47"/>
      <c r="AH43" s="47"/>
      <c r="AI43" s="151"/>
      <c r="AJ43" s="157"/>
    </row>
    <row r="44" spans="1:36" ht="25.5" customHeight="1">
      <c r="A44" s="37"/>
      <c r="B44" s="310"/>
      <c r="C44" s="305"/>
      <c r="D44" s="161" t="s">
        <v>74</v>
      </c>
      <c r="E44" s="319"/>
      <c r="F44" s="57"/>
      <c r="G44" s="57"/>
      <c r="H44" s="57"/>
      <c r="I44" s="57"/>
      <c r="J44" s="57"/>
      <c r="K44" s="57"/>
      <c r="L44" s="57"/>
      <c r="M44" s="57"/>
      <c r="N44" s="5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57"/>
      <c r="AA44" s="57"/>
      <c r="AB44" s="57"/>
      <c r="AC44" s="57"/>
      <c r="AD44" s="48"/>
      <c r="AE44" s="49"/>
      <c r="AF44" s="49"/>
      <c r="AG44" s="49"/>
      <c r="AH44" s="49"/>
      <c r="AI44" s="152"/>
      <c r="AJ44" s="157"/>
    </row>
    <row r="45" spans="1:36" ht="28.5" customHeight="1">
      <c r="A45" s="37"/>
      <c r="B45" s="310"/>
      <c r="C45" s="305"/>
      <c r="D45" s="161" t="s">
        <v>75</v>
      </c>
      <c r="E45" s="319"/>
      <c r="F45" s="57"/>
      <c r="G45" s="57"/>
      <c r="H45" s="57"/>
      <c r="I45" s="57"/>
      <c r="J45" s="57"/>
      <c r="K45" s="57"/>
      <c r="L45" s="57"/>
      <c r="M45" s="57"/>
      <c r="N45" s="57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57"/>
      <c r="AA45" s="57"/>
      <c r="AB45" s="57"/>
      <c r="AC45" s="57"/>
      <c r="AD45" s="48"/>
      <c r="AE45" s="49"/>
      <c r="AF45" s="49"/>
      <c r="AG45" s="49"/>
      <c r="AH45" s="49"/>
      <c r="AI45" s="152"/>
      <c r="AJ45" s="157"/>
    </row>
    <row r="46" spans="1:36" ht="54">
      <c r="A46" s="37"/>
      <c r="B46" s="273" t="s">
        <v>175</v>
      </c>
      <c r="C46" s="275" t="s">
        <v>178</v>
      </c>
      <c r="D46" s="203" t="s">
        <v>176</v>
      </c>
      <c r="E46" s="311" t="s">
        <v>143</v>
      </c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4"/>
      <c r="AA46" s="204"/>
      <c r="AB46" s="204"/>
      <c r="AC46" s="204"/>
      <c r="AD46" s="197"/>
      <c r="AE46" s="198"/>
      <c r="AF46" s="198"/>
      <c r="AG46" s="198"/>
      <c r="AH46" s="198"/>
      <c r="AI46" s="198"/>
      <c r="AJ46" s="157"/>
    </row>
    <row r="47" spans="1:36" ht="72">
      <c r="A47" s="37"/>
      <c r="B47" s="274"/>
      <c r="C47" s="276"/>
      <c r="D47" s="199" t="s">
        <v>177</v>
      </c>
      <c r="E47" s="312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0"/>
      <c r="AA47" s="200"/>
      <c r="AB47" s="200"/>
      <c r="AC47" s="202"/>
      <c r="AD47" s="197"/>
      <c r="AE47" s="198"/>
      <c r="AF47" s="198"/>
      <c r="AG47" s="198"/>
      <c r="AH47" s="198"/>
      <c r="AI47" s="198"/>
      <c r="AJ47" s="157"/>
    </row>
    <row r="48" spans="1:36" ht="15" customHeight="1" thickBot="1">
      <c r="A48" s="15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J48" s="155"/>
    </row>
    <row r="49" ht="15" thickTop="1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</sheetData>
  <sheetProtection/>
  <mergeCells count="50">
    <mergeCell ref="E46:E47"/>
    <mergeCell ref="E32:E34"/>
    <mergeCell ref="B25:B26"/>
    <mergeCell ref="C25:C26"/>
    <mergeCell ref="B43:B45"/>
    <mergeCell ref="C43:C45"/>
    <mergeCell ref="E43:E45"/>
    <mergeCell ref="C35:C36"/>
    <mergeCell ref="B35:B36"/>
    <mergeCell ref="B38:B39"/>
    <mergeCell ref="C38:C39"/>
    <mergeCell ref="C40:C42"/>
    <mergeCell ref="E40:E42"/>
    <mergeCell ref="E35:E36"/>
    <mergeCell ref="E38:E39"/>
    <mergeCell ref="B40:B42"/>
    <mergeCell ref="B30:B31"/>
    <mergeCell ref="E30:E31"/>
    <mergeCell ref="B32:B34"/>
    <mergeCell ref="C32:C34"/>
    <mergeCell ref="B22:B23"/>
    <mergeCell ref="B20:B21"/>
    <mergeCell ref="E27:E29"/>
    <mergeCell ref="F20:AC20"/>
    <mergeCell ref="V21:W21"/>
    <mergeCell ref="X21:Y21"/>
    <mergeCell ref="Z21:AA21"/>
    <mergeCell ref="AB21:AC21"/>
    <mergeCell ref="E22:E23"/>
    <mergeCell ref="H21:I21"/>
    <mergeCell ref="L21:M21"/>
    <mergeCell ref="N21:O21"/>
    <mergeCell ref="B46:B47"/>
    <mergeCell ref="C46:C47"/>
    <mergeCell ref="P21:Q21"/>
    <mergeCell ref="F21:G21"/>
    <mergeCell ref="B27:B29"/>
    <mergeCell ref="C27:C29"/>
    <mergeCell ref="C22:C23"/>
    <mergeCell ref="E25:E26"/>
    <mergeCell ref="C16:AJ16"/>
    <mergeCell ref="R21:S21"/>
    <mergeCell ref="C17:AI17"/>
    <mergeCell ref="D20:D21"/>
    <mergeCell ref="E20:E21"/>
    <mergeCell ref="AE20:AI20"/>
    <mergeCell ref="T21:U21"/>
    <mergeCell ref="C20:C21"/>
    <mergeCell ref="AD20:AD21"/>
    <mergeCell ref="J21:K21"/>
  </mergeCells>
  <printOptions horizontalCentered="1"/>
  <pageMargins left="0.3937007874015748" right="0.5511811023622047" top="0.1968503937007874" bottom="0.984251968503937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Claudia Diaz_Muvdi</cp:lastModifiedBy>
  <cp:lastPrinted>2017-01-30T16:34:30Z</cp:lastPrinted>
  <dcterms:created xsi:type="dcterms:W3CDTF">2001-05-25T21:47:54Z</dcterms:created>
  <dcterms:modified xsi:type="dcterms:W3CDTF">2019-07-05T20:49:36Z</dcterms:modified>
  <cp:category/>
  <cp:version/>
  <cp:contentType/>
  <cp:contentStatus/>
</cp:coreProperties>
</file>