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9" activeTab="0"/>
  </bookViews>
  <sheets>
    <sheet name="PROYECTOS" sheetId="1" r:id="rId1"/>
    <sheet name="GESTION ADMINISTRATIVA" sheetId="2" r:id="rId2"/>
  </sheets>
  <definedNames>
    <definedName name="_xlnm.Print_Area" localSheetId="0">'PROYECTOS'!$A$1:$AN$27</definedName>
    <definedName name="_xlnm.Print_Titles" localSheetId="1">'GESTION ADMINISTRATIVA'!$2:$15</definedName>
    <definedName name="_xlnm.Print_Titles" localSheetId="0">'PROYECTOS'!$17:$19</definedName>
  </definedNames>
  <calcPr fullCalcOnLoad="1"/>
</workbook>
</file>

<file path=xl/sharedStrings.xml><?xml version="1.0" encoding="utf-8"?>
<sst xmlns="http://schemas.openxmlformats.org/spreadsheetml/2006/main" count="124" uniqueCount="107">
  <si>
    <t>PROPIOS</t>
  </si>
  <si>
    <t>CREDITO</t>
  </si>
  <si>
    <t>NACION</t>
  </si>
  <si>
    <t>OTROS</t>
  </si>
  <si>
    <t>1.6. PROGRAMA</t>
  </si>
  <si>
    <t>FORMULACION DEL PLAN DE ACCIÓN  DESDE LAS ACTIVIDADES Y PROYECTOS ENMARCADOS EN EL PLAN DE DESARROLLO.</t>
  </si>
  <si>
    <t>1.1. NOMBRE DE LA DEPENDENCIA O ENTIDAD:</t>
  </si>
  <si>
    <t>ARTICULO PRES/AÑO</t>
  </si>
  <si>
    <t>1.2.COMPONENTE ESTRATEGICO:</t>
  </si>
  <si>
    <t>1.3. SECTOR:</t>
  </si>
  <si>
    <t>1.4.  ELABORADO POR:</t>
  </si>
  <si>
    <t>Abr</t>
  </si>
  <si>
    <t>May</t>
  </si>
  <si>
    <t>Ene</t>
  </si>
  <si>
    <t>Feb</t>
  </si>
  <si>
    <t>Mar</t>
  </si>
  <si>
    <t>Jun</t>
  </si>
  <si>
    <t>Jul</t>
  </si>
  <si>
    <t>Ago</t>
  </si>
  <si>
    <t>Sep</t>
  </si>
  <si>
    <t>Oct</t>
  </si>
  <si>
    <t>Nov</t>
  </si>
  <si>
    <t>Dic</t>
  </si>
  <si>
    <t>&gt;</t>
  </si>
  <si>
    <t>DISTRITO</t>
  </si>
  <si>
    <t>SGP</t>
  </si>
  <si>
    <t xml:space="preserve"> Código BPIN</t>
  </si>
  <si>
    <t>1.7. METAS</t>
  </si>
  <si>
    <t>1.8. PROYECTO / ACCION</t>
  </si>
  <si>
    <t>1.9. METAS</t>
  </si>
  <si>
    <t>1.10. ACTIVIDADES</t>
  </si>
  <si>
    <t>1.11. CRONOGRAMA</t>
  </si>
  <si>
    <t>1.12. RESPONSABLE</t>
  </si>
  <si>
    <t>1.14 FUENTES DE FINANCIACIÓN</t>
  </si>
  <si>
    <t>1.13. COSTO INVERSION (Miles)</t>
  </si>
  <si>
    <t>DEPDFPPA-F01</t>
  </si>
  <si>
    <t>Versión: 2</t>
  </si>
  <si>
    <t>Aprobación: 31/08/2012</t>
  </si>
  <si>
    <t>TRANSMETRO S.A.S.</t>
  </si>
  <si>
    <t>Sistema Integrado de Transporte</t>
  </si>
  <si>
    <t>Elevar la movilización de pasajeros en el 70% faltante de la cifra proyectada para la fase I del SITM, correspondiente a 300.000 pasajeros - día habil.</t>
  </si>
  <si>
    <t>Seguimiento al contrato de Construcción</t>
  </si>
  <si>
    <t>Subgerente Planeación e Infraestructura</t>
  </si>
  <si>
    <t>Conpes 3539              -               Conpes 3788</t>
  </si>
  <si>
    <t>Carlos Enrique Jimeno Valverde - Subgerente Planeación e Infraestructura</t>
  </si>
  <si>
    <r>
      <t xml:space="preserve">VIGENCIA     </t>
    </r>
    <r>
      <rPr>
        <b/>
        <u val="single"/>
        <sz val="11"/>
        <rFont val="Arial Narrow"/>
        <family val="2"/>
      </rPr>
      <t>2017</t>
    </r>
  </si>
  <si>
    <t>Ampliación estación de retorno Joe Arroyo</t>
  </si>
  <si>
    <t>Construcción de la plataforma exclusiva para rutas alimentadoras y acceso vehicular por la carrera 44</t>
  </si>
  <si>
    <t>Implementación del Sistema Integrado de Transporte Público Urbano Regional</t>
  </si>
  <si>
    <t xml:space="preserve">Destinación de carriles preferenciales para rutas alimentadoras del Sistema Masivo </t>
  </si>
  <si>
    <t>Construcción de Estaciones de Transferencia</t>
  </si>
  <si>
    <t>Obras complementarias Portal de Soledad</t>
  </si>
  <si>
    <t>Obras complementarias para el acceso peatonal del costado sur de la plataforma del Portal de Soledad</t>
  </si>
  <si>
    <t>Contratar estudios y diseños</t>
  </si>
  <si>
    <t>Contratar estudios y diseños, obra e interventoría</t>
  </si>
  <si>
    <t>Recursos Distrito</t>
  </si>
  <si>
    <t>Forma DEG-022</t>
  </si>
  <si>
    <t>REPÚBLICA DE COLOMBIA</t>
  </si>
  <si>
    <t>DISTRITO DE BARRANQUILLA</t>
  </si>
  <si>
    <t xml:space="preserve">FORMULACION DEL PLAN DE ACCION DESDE LAS ACTIVIDADES INHERENTES A LA GESTION ADMINISTRATIVA </t>
  </si>
  <si>
    <t>VIGENCIA 2017</t>
  </si>
  <si>
    <t xml:space="preserve">2.1. NOMBRE DE LA DEPENDENCIA O ENTIDAD: </t>
  </si>
  <si>
    <t>Transmetro S.A.S.</t>
  </si>
  <si>
    <t>2.2. ELABORADO POR:</t>
  </si>
  <si>
    <t xml:space="preserve">Mónica Andrea Moreno Londoño - Subgerente Financiero y Administrativo ( E ) </t>
  </si>
  <si>
    <t>2.3 NOMBRE DE LA ACCION</t>
  </si>
  <si>
    <t>2.4 METAS</t>
  </si>
  <si>
    <t>2.5. ACTIVIDADES</t>
  </si>
  <si>
    <t>2.6. RESPONSABLE</t>
  </si>
  <si>
    <t>2.7. CRONOGRAMA</t>
  </si>
  <si>
    <t>2.8. COSTO</t>
  </si>
  <si>
    <t>2.9 FUENTES DE FINANCIACIÓN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</si>
  <si>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</si>
  <si>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</si>
  <si>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</si>
  <si>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</si>
  <si>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</si>
  <si>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</si>
  <si>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</si>
  <si>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</si>
  <si>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</si>
  <si>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</si>
  <si>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</si>
  <si>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</si>
  <si>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ARTICULO PRES / AÑO</t>
  </si>
  <si>
    <t>Medición de la satisfacción del cliente</t>
  </si>
  <si>
    <t>Realizar una medición de la efectividad de los controles cada 3 meses</t>
  </si>
  <si>
    <t>Realización de encuesta, evaluación y Plan de Mejoramiento</t>
  </si>
  <si>
    <t>Subgerencia de Comunicaciones y Atención al cliente</t>
  </si>
  <si>
    <t>Revisión por la Dirección</t>
  </si>
  <si>
    <t>Someter a revisión y sustentar la evaluación de la gestión cada 4 meses</t>
  </si>
  <si>
    <t>Realizar los informes de seguimiento cada 4 meses.</t>
  </si>
  <si>
    <t xml:space="preserve">Gerencia y Subgerencia Financiera y Administrativa </t>
  </si>
  <si>
    <t>Pago de los intereses y capital del crédito que financia el proceso de chatarrización</t>
  </si>
  <si>
    <t>Atender oportunamente el servicio de la deuda de chatarrización</t>
  </si>
  <si>
    <t>Enviar cuenta de cobro a la Alcaldía Distrital de Barranquilla para el desembolso de los recursos necesarios para atender el servicio de la deuda</t>
  </si>
  <si>
    <t>Subgerencia Financiera y Administrativa</t>
  </si>
  <si>
    <t>X</t>
  </si>
  <si>
    <t>Eje Capital de Servicios Eficientes; Política Movilidad para la Gente</t>
  </si>
  <si>
    <t>Transporte</t>
  </si>
  <si>
    <t xml:space="preserve">10 Kms de carriles preferenciales implementados </t>
  </si>
  <si>
    <t>Estudios y diseños realizados para la implementación de la Fase II - Calle 30,  según el Diseño Conceptual del Sistema de Transporte Público de Barranquilla y su Área Metropolitana - Pablo E. Bocarejo</t>
  </si>
  <si>
    <t>Adquisición predial y Construcción de 3 (tres) zonas de integración para el intercambio modal entre servicios de alimentación y/o complementarios y servicios troncales en cercanías a las estaciones sencillas del SITM Transmetro</t>
  </si>
  <si>
    <t>El Centro es Tuyo</t>
  </si>
  <si>
    <t>Aumentar a 90000 los m2 recuperados del centro</t>
  </si>
  <si>
    <t>Construcción de las obras de pavimento y complementarias para la ampliación del par vial de la carrera 50 entre la calle 45 acera occidental (barrio abajo) y la calle 55 acera oriental (10.000 m)</t>
  </si>
  <si>
    <t>Segunda Etapa del Par Vial Carrera 50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</si>
</sst>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&quot;N$&quot;#,##0_);\(&quot;N$&quot;#,##0\)"/>
    <numFmt numFmtId="201" formatCode="&quot;N$&quot;#,##0_);[Red]\(&quot;N$&quot;#,##0\)"/>
    <numFmt numFmtId="202" formatCode="&quot;N$&quot;#,##0.00_);\(&quot;N$&quot;#,##0.00\)"/>
    <numFmt numFmtId="203" formatCode="&quot;N$&quot;#,##0.00_);[Red]\(&quot;N$&quot;#,##0.00\)"/>
    <numFmt numFmtId="204" formatCode="_(&quot;N$&quot;* #,##0_);_(&quot;N$&quot;* \(#,##0\);_(&quot;N$&quot;* &quot;-&quot;_);_(@_)"/>
    <numFmt numFmtId="205" formatCode="_(&quot;N$&quot;* #,##0.00_);_(&quot;N$&quot;* \(#,##0.00\);_(&quot;N$&quot;* &quot;-&quot;??_);_(@_)"/>
    <numFmt numFmtId="206" formatCode="0;[Red]0"/>
    <numFmt numFmtId="207" formatCode="0.0%"/>
    <numFmt numFmtId="208" formatCode="&quot;$&quot;#,##0.00;[Red]&quot;$&quot;#,##0.00"/>
    <numFmt numFmtId="209" formatCode="_(* #,##0.0_);_(* \(#,##0.0\);_(* &quot;-&quot;??_);_(@_)"/>
    <numFmt numFmtId="210" formatCode="_(* #,##0_);_(* \(#,##0\);_(* &quot;-&quot;??_);_(@_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#,##0;[Red]#,##0"/>
    <numFmt numFmtId="215" formatCode="&quot;$&quot;#,##0.0;[Red]&quot;$&quot;#,##0.0"/>
    <numFmt numFmtId="216" formatCode="&quot;$&quot;#,##0;[Red]&quot;$&quot;#,##0"/>
    <numFmt numFmtId="217" formatCode="&quot;$&quot;#,##0.000;[Red]&quot;$&quot;#,##0.000"/>
    <numFmt numFmtId="218" formatCode="#,##0.0_);[Red]\(#,##0.0\)"/>
    <numFmt numFmtId="219" formatCode="&quot;$&quot;\ #,##0"/>
    <numFmt numFmtId="220" formatCode="0_);\(0\)"/>
    <numFmt numFmtId="221" formatCode="[$-240A]dddd\,\ dd&quot; de &quot;mmmm&quot; de &quot;yyyy"/>
    <numFmt numFmtId="222" formatCode="[$-240A]hh:mm:ss\ AM/PM"/>
    <numFmt numFmtId="223" formatCode="&quot;$&quot;\ #,##0.00"/>
    <numFmt numFmtId="224" formatCode="&quot;$&quot;\ #,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1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9" xfId="0" applyFont="1" applyBorder="1" applyAlignment="1" applyProtection="1">
      <alignment horizontal="left" vertical="top"/>
      <protection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33" borderId="20" xfId="0" applyFont="1" applyFill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/>
      <protection locked="0"/>
    </xf>
    <xf numFmtId="0" fontId="4" fillId="0" borderId="23" xfId="0" applyFont="1" applyBorder="1" applyAlignment="1">
      <alignment horizontal="center" vertical="center" wrapText="1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223" fontId="4" fillId="0" borderId="24" xfId="52" applyNumberFormat="1" applyFont="1" applyBorder="1" applyAlignment="1" applyProtection="1">
      <alignment horizontal="center" vertical="center" wrapText="1"/>
      <protection locked="0"/>
    </xf>
    <xf numFmtId="206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 vertical="center" wrapText="1"/>
    </xf>
    <xf numFmtId="207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34" borderId="26" xfId="0" applyFont="1" applyFill="1" applyBorder="1" applyAlignment="1">
      <alignment vertical="center" wrapText="1"/>
    </xf>
    <xf numFmtId="0" fontId="4" fillId="34" borderId="27" xfId="0" applyFont="1" applyFill="1" applyBorder="1" applyAlignment="1">
      <alignment vertical="center" wrapText="1"/>
    </xf>
    <xf numFmtId="0" fontId="4" fillId="35" borderId="27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219" fontId="4" fillId="0" borderId="23" xfId="52" applyNumberFormat="1" applyFont="1" applyBorder="1" applyAlignment="1">
      <alignment horizontal="center" vertical="center" wrapText="1"/>
    </xf>
    <xf numFmtId="223" fontId="4" fillId="0" borderId="23" xfId="52" applyNumberFormat="1" applyFont="1" applyBorder="1" applyAlignment="1">
      <alignment horizontal="center" vertical="center" wrapText="1"/>
    </xf>
    <xf numFmtId="219" fontId="4" fillId="0" borderId="24" xfId="52" applyNumberFormat="1" applyFont="1" applyBorder="1" applyAlignment="1">
      <alignment horizontal="center" vertical="center" wrapText="1"/>
    </xf>
    <xf numFmtId="219" fontId="4" fillId="0" borderId="23" xfId="52" applyNumberFormat="1" applyFont="1" applyBorder="1" applyAlignment="1" applyProtection="1">
      <alignment horizontal="right" vertical="center" wrapText="1"/>
      <protection locked="0"/>
    </xf>
    <xf numFmtId="206" fontId="4" fillId="0" borderId="15" xfId="0" applyNumberFormat="1" applyFont="1" applyBorder="1" applyAlignment="1" applyProtection="1">
      <alignment horizontal="center" vertical="center" wrapText="1"/>
      <protection locked="0"/>
    </xf>
    <xf numFmtId="207" fontId="4" fillId="0" borderId="15" xfId="0" applyNumberFormat="1" applyFont="1" applyBorder="1" applyAlignment="1" applyProtection="1">
      <alignment horizontal="center" vertical="center" wrapText="1"/>
      <protection locked="0"/>
    </xf>
    <xf numFmtId="219" fontId="4" fillId="0" borderId="15" xfId="52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223" fontId="4" fillId="0" borderId="15" xfId="52" applyNumberFormat="1" applyFont="1" applyBorder="1" applyAlignment="1">
      <alignment horizontal="center" vertical="center" wrapText="1"/>
    </xf>
    <xf numFmtId="219" fontId="4" fillId="0" borderId="15" xfId="52" applyNumberFormat="1" applyFont="1" applyBorder="1" applyAlignment="1" applyProtection="1">
      <alignment horizontal="right" vertical="center" wrapText="1"/>
      <protection locked="0"/>
    </xf>
    <xf numFmtId="223" fontId="4" fillId="0" borderId="15" xfId="52" applyNumberFormat="1" applyFont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vertical="center" wrapText="1"/>
    </xf>
    <xf numFmtId="0" fontId="4" fillId="35" borderId="30" xfId="0" applyFont="1" applyFill="1" applyBorder="1" applyAlignment="1">
      <alignment vertical="center" wrapText="1"/>
    </xf>
    <xf numFmtId="0" fontId="4" fillId="34" borderId="31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3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 wrapText="1"/>
    </xf>
    <xf numFmtId="0" fontId="6" fillId="0" borderId="15" xfId="56" applyFont="1" applyFill="1" applyBorder="1" applyAlignment="1" applyProtection="1">
      <alignment horizontal="justify" vertical="center" wrapText="1"/>
      <protection locked="0"/>
    </xf>
    <xf numFmtId="0" fontId="6" fillId="0" borderId="15" xfId="56" applyFont="1" applyFill="1" applyBorder="1" applyAlignment="1" applyProtection="1">
      <alignment horizontal="center" vertical="center" wrapText="1"/>
      <protection locked="0"/>
    </xf>
    <xf numFmtId="207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207" fontId="6" fillId="36" borderId="15" xfId="0" applyNumberFormat="1" applyFont="1" applyFill="1" applyBorder="1" applyAlignment="1" applyProtection="1">
      <alignment horizontal="left" vertical="center" wrapText="1"/>
      <protection locked="0"/>
    </xf>
    <xf numFmtId="208" fontId="6" fillId="0" borderId="15" xfId="0" applyNumberFormat="1" applyFont="1" applyBorder="1" applyAlignment="1" applyProtection="1">
      <alignment horizontal="right" vertic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206" fontId="6" fillId="0" borderId="15" xfId="56" applyNumberFormat="1" applyFont="1" applyFill="1" applyBorder="1" applyAlignment="1" applyProtection="1">
      <alignment horizontal="justify" vertical="center" wrapText="1"/>
      <protection locked="0"/>
    </xf>
    <xf numFmtId="207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justify" vertical="center" wrapText="1"/>
      <protection locked="0"/>
    </xf>
    <xf numFmtId="206" fontId="6" fillId="0" borderId="15" xfId="0" applyNumberFormat="1" applyFont="1" applyFill="1" applyBorder="1" applyAlignment="1" applyProtection="1">
      <alignment horizontal="justify" vertical="center" wrapText="1"/>
      <protection locked="0"/>
    </xf>
    <xf numFmtId="206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6" fillId="0" borderId="3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4" fillId="0" borderId="19" xfId="0" applyFont="1" applyBorder="1" applyAlignment="1" applyProtection="1">
      <alignment horizontal="justify" wrapText="1"/>
      <protection/>
    </xf>
    <xf numFmtId="0" fontId="6" fillId="0" borderId="39" xfId="0" applyFont="1" applyBorder="1" applyAlignment="1">
      <alignment horizontal="justify" wrapText="1"/>
    </xf>
    <xf numFmtId="0" fontId="6" fillId="0" borderId="21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3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206" fontId="4" fillId="0" borderId="25" xfId="0" applyNumberFormat="1" applyFont="1" applyBorder="1" applyAlignment="1" applyProtection="1">
      <alignment vertical="center" wrapText="1"/>
      <protection locked="0"/>
    </xf>
    <xf numFmtId="206" fontId="4" fillId="0" borderId="23" xfId="0" applyNumberFormat="1" applyFont="1" applyBorder="1" applyAlignment="1" applyProtection="1">
      <alignment vertical="center" wrapText="1"/>
      <protection locked="0"/>
    </xf>
    <xf numFmtId="206" fontId="5" fillId="0" borderId="25" xfId="0" applyNumberFormat="1" applyFont="1" applyBorder="1" applyAlignment="1" applyProtection="1">
      <alignment vertical="center" wrapText="1"/>
      <protection locked="0"/>
    </xf>
    <xf numFmtId="206" fontId="5" fillId="0" borderId="23" xfId="0" applyNumberFormat="1" applyFont="1" applyBorder="1" applyAlignment="1" applyProtection="1">
      <alignment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31</xdr:col>
      <xdr:colOff>876300</xdr:colOff>
      <xdr:row>5</xdr:row>
      <xdr:rowOff>180975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09550"/>
          <a:ext cx="9372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57150</xdr:rowOff>
    </xdr:from>
    <xdr:to>
      <xdr:col>37</xdr:col>
      <xdr:colOff>333375</xdr:colOff>
      <xdr:row>25</xdr:row>
      <xdr:rowOff>1647825</xdr:rowOff>
    </xdr:to>
    <xdr:pic>
      <xdr:nvPicPr>
        <xdr:cNvPr id="2" name="Picture 4" descr="BRAIN:Users:MARIO:Desktop:WORK 2015:CHAMO:Alcaldia_Marca Ciudad_2015:Marca Ciudad_Piezas:AB_Membrete:untitled folder:AB_B_ Hoja memebreteada -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2696825"/>
          <a:ext cx="176307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3</xdr:row>
      <xdr:rowOff>104775</xdr:rowOff>
    </xdr:from>
    <xdr:to>
      <xdr:col>30</xdr:col>
      <xdr:colOff>514350</xdr:colOff>
      <xdr:row>5</xdr:row>
      <xdr:rowOff>409575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19150"/>
          <a:ext cx="11068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38100</xdr:rowOff>
    </xdr:from>
    <xdr:to>
      <xdr:col>36</xdr:col>
      <xdr:colOff>466725</xdr:colOff>
      <xdr:row>29</xdr:row>
      <xdr:rowOff>38100</xdr:rowOff>
    </xdr:to>
    <xdr:pic>
      <xdr:nvPicPr>
        <xdr:cNvPr id="2" name="Picture 4" descr="BRAIN:Users:MARIO:Desktop:WORK 2015:CHAMO:Alcaldia_Marca Ciudad_2015:Marca Ciudad_Piezas:AB_Membrete:untitled folder:AB_B_ Hoja memebreteada -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524875"/>
          <a:ext cx="178117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N29"/>
  <sheetViews>
    <sheetView showGridLines="0" tabSelected="1" view="pageBreakPreview" zoomScale="85" zoomScaleNormal="60" zoomScaleSheetLayoutView="85" zoomScalePageLayoutView="0" workbookViewId="0" topLeftCell="A11">
      <selection activeCell="F20" sqref="F20"/>
    </sheetView>
  </sheetViews>
  <sheetFormatPr defaultColWidth="11.421875" defaultRowHeight="12.75"/>
  <cols>
    <col min="1" max="1" width="2.7109375" style="1" customWidth="1"/>
    <col min="2" max="2" width="17.28125" style="1" customWidth="1"/>
    <col min="3" max="3" width="26.140625" style="1" customWidth="1"/>
    <col min="4" max="4" width="12.28125" style="1" customWidth="1"/>
    <col min="5" max="5" width="23.7109375" style="1" customWidth="1"/>
    <col min="6" max="6" width="24.7109375" style="1" customWidth="1"/>
    <col min="7" max="7" width="22.7109375" style="1" customWidth="1"/>
    <col min="8" max="31" width="2.28125" style="1" customWidth="1"/>
    <col min="32" max="32" width="16.28125" style="1" customWidth="1"/>
    <col min="33" max="33" width="15.00390625" style="1" customWidth="1"/>
    <col min="34" max="34" width="15.00390625" style="1" bestFit="1" customWidth="1"/>
    <col min="35" max="35" width="14.7109375" style="1" bestFit="1" customWidth="1"/>
    <col min="36" max="36" width="9.57421875" style="1" customWidth="1"/>
    <col min="37" max="37" width="7.7109375" style="1" customWidth="1"/>
    <col min="38" max="38" width="16.421875" style="1" customWidth="1"/>
    <col min="39" max="39" width="10.00390625" style="1" customWidth="1"/>
    <col min="40" max="40" width="2.7109375" style="1" customWidth="1"/>
    <col min="41" max="16384" width="11.42187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 thickBot="1">
      <c r="AN7" s="2"/>
    </row>
    <row r="8" spans="1:40" ht="19.5" customHeight="1" thickTop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26" t="s">
        <v>35</v>
      </c>
      <c r="AK8" s="26"/>
      <c r="AL8" s="26"/>
      <c r="AM8" s="4"/>
      <c r="AN8" s="5"/>
    </row>
    <row r="9" spans="1:40" ht="16.5">
      <c r="A9" s="6"/>
      <c r="B9" s="7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27" t="s">
        <v>36</v>
      </c>
      <c r="AL9" s="27"/>
      <c r="AM9" s="7"/>
      <c r="AN9" s="8"/>
    </row>
    <row r="10" spans="1:40" ht="16.5">
      <c r="A10" s="6"/>
      <c r="B10" s="7" t="s">
        <v>45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27" t="s">
        <v>37</v>
      </c>
      <c r="AL10" s="27"/>
      <c r="AM10" s="7"/>
      <c r="AN10" s="8"/>
    </row>
    <row r="11" spans="1:40" ht="17.25" thickBot="1">
      <c r="A11" s="9"/>
      <c r="AN11" s="10"/>
    </row>
    <row r="12" spans="1:40" ht="25.5" customHeight="1" thickBot="1">
      <c r="A12" s="9"/>
      <c r="B12" s="119" t="s">
        <v>6</v>
      </c>
      <c r="C12" s="120"/>
      <c r="D12" s="120"/>
      <c r="E12" s="121"/>
      <c r="F12" s="108" t="s">
        <v>38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9"/>
      <c r="AN12" s="10"/>
    </row>
    <row r="13" spans="1:40" ht="13.5" customHeight="1">
      <c r="A13" s="9"/>
      <c r="B13" s="19"/>
      <c r="C13" s="19"/>
      <c r="D13" s="19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0"/>
    </row>
    <row r="14" spans="1:40" ht="15" customHeight="1">
      <c r="A14" s="9"/>
      <c r="B14" s="113" t="s">
        <v>8</v>
      </c>
      <c r="C14" s="113"/>
      <c r="D14" s="113"/>
      <c r="E14" s="114"/>
      <c r="F14" s="111" t="s">
        <v>98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0"/>
    </row>
    <row r="15" spans="1:40" ht="24" customHeight="1">
      <c r="A15" s="9"/>
      <c r="B15" s="113" t="s">
        <v>9</v>
      </c>
      <c r="C15" s="113"/>
      <c r="D15" s="113"/>
      <c r="E15" s="124"/>
      <c r="F15" s="112" t="s">
        <v>99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22" t="s">
        <v>10</v>
      </c>
      <c r="S15" s="123"/>
      <c r="T15" s="123"/>
      <c r="U15" s="123"/>
      <c r="V15" s="123"/>
      <c r="W15" s="123"/>
      <c r="X15" s="123"/>
      <c r="Y15" s="123"/>
      <c r="Z15" s="123"/>
      <c r="AA15" s="123"/>
      <c r="AB15" s="112" t="s">
        <v>44</v>
      </c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0"/>
    </row>
    <row r="16" spans="1:40" ht="12" customHeight="1">
      <c r="A16" s="9"/>
      <c r="AN16" s="10"/>
    </row>
    <row r="17" spans="1:40" ht="23.25" customHeight="1">
      <c r="A17" s="11"/>
      <c r="B17" s="94" t="s">
        <v>4</v>
      </c>
      <c r="C17" s="94" t="s">
        <v>27</v>
      </c>
      <c r="D17" s="94" t="s">
        <v>26</v>
      </c>
      <c r="E17" s="94" t="s">
        <v>28</v>
      </c>
      <c r="F17" s="94" t="s">
        <v>29</v>
      </c>
      <c r="G17" s="94" t="s">
        <v>30</v>
      </c>
      <c r="H17" s="106" t="s">
        <v>31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94" t="s">
        <v>32</v>
      </c>
      <c r="AG17" s="94" t="s">
        <v>34</v>
      </c>
      <c r="AH17" s="106" t="s">
        <v>33</v>
      </c>
      <c r="AI17" s="118"/>
      <c r="AJ17" s="118"/>
      <c r="AK17" s="118"/>
      <c r="AL17" s="118"/>
      <c r="AM17" s="118"/>
      <c r="AN17" s="12"/>
    </row>
    <row r="18" spans="1:40" ht="26.25" customHeight="1">
      <c r="A18" s="11"/>
      <c r="B18" s="115"/>
      <c r="C18" s="95"/>
      <c r="D18" s="95"/>
      <c r="E18" s="95"/>
      <c r="F18" s="95"/>
      <c r="G18" s="101"/>
      <c r="H18" s="97" t="s">
        <v>13</v>
      </c>
      <c r="I18" s="98"/>
      <c r="J18" s="97" t="s">
        <v>14</v>
      </c>
      <c r="K18" s="98"/>
      <c r="L18" s="97" t="s">
        <v>15</v>
      </c>
      <c r="M18" s="98"/>
      <c r="N18" s="97" t="s">
        <v>11</v>
      </c>
      <c r="O18" s="98"/>
      <c r="P18" s="97" t="s">
        <v>12</v>
      </c>
      <c r="Q18" s="103"/>
      <c r="R18" s="97" t="s">
        <v>16</v>
      </c>
      <c r="S18" s="103"/>
      <c r="T18" s="97" t="s">
        <v>17</v>
      </c>
      <c r="U18" s="103"/>
      <c r="V18" s="97" t="s">
        <v>18</v>
      </c>
      <c r="W18" s="103"/>
      <c r="X18" s="97" t="s">
        <v>19</v>
      </c>
      <c r="Y18" s="103"/>
      <c r="Z18" s="97" t="s">
        <v>20</v>
      </c>
      <c r="AA18" s="103"/>
      <c r="AB18" s="97" t="s">
        <v>21</v>
      </c>
      <c r="AC18" s="103"/>
      <c r="AD18" s="97" t="s">
        <v>22</v>
      </c>
      <c r="AE18" s="103"/>
      <c r="AF18" s="104"/>
      <c r="AG18" s="95"/>
      <c r="AH18" s="94" t="s">
        <v>7</v>
      </c>
      <c r="AI18" s="116" t="s">
        <v>24</v>
      </c>
      <c r="AJ18" s="117"/>
      <c r="AK18" s="116" t="s">
        <v>2</v>
      </c>
      <c r="AL18" s="117"/>
      <c r="AM18" s="13" t="s">
        <v>3</v>
      </c>
      <c r="AN18" s="12"/>
    </row>
    <row r="19" spans="1:40" ht="19.5" customHeight="1">
      <c r="A19" s="9"/>
      <c r="B19" s="105"/>
      <c r="C19" s="96"/>
      <c r="D19" s="96"/>
      <c r="E19" s="96"/>
      <c r="F19" s="96"/>
      <c r="G19" s="102"/>
      <c r="H19" s="99"/>
      <c r="I19" s="100"/>
      <c r="J19" s="99"/>
      <c r="K19" s="100"/>
      <c r="L19" s="99"/>
      <c r="M19" s="100"/>
      <c r="N19" s="99"/>
      <c r="O19" s="100"/>
      <c r="P19" s="99"/>
      <c r="Q19" s="100"/>
      <c r="R19" s="99"/>
      <c r="S19" s="100"/>
      <c r="T19" s="99"/>
      <c r="U19" s="100"/>
      <c r="V19" s="99"/>
      <c r="W19" s="100"/>
      <c r="X19" s="99"/>
      <c r="Y19" s="100"/>
      <c r="Z19" s="99"/>
      <c r="AA19" s="100"/>
      <c r="AB19" s="99"/>
      <c r="AC19" s="100"/>
      <c r="AD19" s="99"/>
      <c r="AE19" s="100"/>
      <c r="AF19" s="105"/>
      <c r="AG19" s="96"/>
      <c r="AH19" s="96"/>
      <c r="AI19" s="20" t="s">
        <v>0</v>
      </c>
      <c r="AJ19" s="13" t="s">
        <v>1</v>
      </c>
      <c r="AK19" s="13" t="s">
        <v>25</v>
      </c>
      <c r="AL19" s="22" t="s">
        <v>3</v>
      </c>
      <c r="AM19" s="21"/>
      <c r="AN19" s="10"/>
    </row>
    <row r="20" spans="1:40" s="18" customFormat="1" ht="140.25" customHeight="1">
      <c r="A20" s="23"/>
      <c r="B20" s="139" t="s">
        <v>103</v>
      </c>
      <c r="C20" s="137" t="s">
        <v>104</v>
      </c>
      <c r="D20" s="34"/>
      <c r="E20" s="35" t="s">
        <v>106</v>
      </c>
      <c r="F20" s="31" t="s">
        <v>105</v>
      </c>
      <c r="G20" s="36" t="s">
        <v>41</v>
      </c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52"/>
      <c r="AF20" s="40" t="s">
        <v>42</v>
      </c>
      <c r="AG20" s="41">
        <f>+AI20+AL20</f>
        <v>21840357</v>
      </c>
      <c r="AH20" s="32" t="s">
        <v>43</v>
      </c>
      <c r="AI20" s="41">
        <v>9046772</v>
      </c>
      <c r="AJ20" s="42"/>
      <c r="AK20" s="43"/>
      <c r="AL20" s="44">
        <v>12793585</v>
      </c>
      <c r="AM20" s="33"/>
      <c r="AN20" s="24"/>
    </row>
    <row r="21" spans="1:40" s="18" customFormat="1" ht="140.25" customHeight="1">
      <c r="A21" s="23"/>
      <c r="B21" s="139" t="s">
        <v>39</v>
      </c>
      <c r="C21" s="137" t="s">
        <v>40</v>
      </c>
      <c r="D21" s="45"/>
      <c r="E21" s="25" t="s">
        <v>48</v>
      </c>
      <c r="F21" s="25" t="s">
        <v>101</v>
      </c>
      <c r="G21" s="46" t="s">
        <v>53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54"/>
      <c r="AF21" s="25" t="s">
        <v>42</v>
      </c>
      <c r="AG21" s="47">
        <v>3822000</v>
      </c>
      <c r="AH21" s="48" t="s">
        <v>43</v>
      </c>
      <c r="AI21" s="47">
        <v>3822000</v>
      </c>
      <c r="AJ21" s="49"/>
      <c r="AK21" s="47"/>
      <c r="AL21" s="50"/>
      <c r="AM21" s="51"/>
      <c r="AN21" s="24"/>
    </row>
    <row r="22" spans="1:40" s="18" customFormat="1" ht="74.25" customHeight="1">
      <c r="A22" s="23"/>
      <c r="B22" s="140"/>
      <c r="C22" s="138"/>
      <c r="D22" s="45"/>
      <c r="E22" s="25" t="s">
        <v>49</v>
      </c>
      <c r="F22" s="25" t="s">
        <v>100</v>
      </c>
      <c r="G22" s="46" t="s">
        <v>54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53"/>
      <c r="AF22" s="40" t="s">
        <v>42</v>
      </c>
      <c r="AG22" s="47">
        <v>234000</v>
      </c>
      <c r="AH22" s="48" t="s">
        <v>43</v>
      </c>
      <c r="AI22" s="47">
        <v>234000</v>
      </c>
      <c r="AJ22" s="49"/>
      <c r="AK22" s="47"/>
      <c r="AL22" s="50"/>
      <c r="AM22" s="51"/>
      <c r="AN22" s="24"/>
    </row>
    <row r="23" spans="1:40" s="18" customFormat="1" ht="81" customHeight="1">
      <c r="A23" s="23"/>
      <c r="B23" s="140"/>
      <c r="C23" s="138"/>
      <c r="D23" s="45"/>
      <c r="E23" s="25" t="s">
        <v>46</v>
      </c>
      <c r="F23" s="25" t="s">
        <v>47</v>
      </c>
      <c r="G23" s="46" t="s">
        <v>54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53"/>
      <c r="AF23" s="40" t="s">
        <v>42</v>
      </c>
      <c r="AG23" s="47">
        <v>1500000</v>
      </c>
      <c r="AH23" s="48" t="s">
        <v>43</v>
      </c>
      <c r="AI23" s="47">
        <v>1500000</v>
      </c>
      <c r="AJ23" s="49"/>
      <c r="AK23" s="47"/>
      <c r="AL23" s="50"/>
      <c r="AM23" s="51"/>
      <c r="AN23" s="24"/>
    </row>
    <row r="24" spans="1:40" s="18" customFormat="1" ht="145.5" customHeight="1">
      <c r="A24" s="23"/>
      <c r="B24" s="140"/>
      <c r="C24" s="138"/>
      <c r="D24" s="45"/>
      <c r="E24" s="25" t="s">
        <v>50</v>
      </c>
      <c r="F24" s="25" t="s">
        <v>102</v>
      </c>
      <c r="G24" s="46" t="s">
        <v>54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52"/>
      <c r="AF24" s="40" t="s">
        <v>42</v>
      </c>
      <c r="AG24" s="47">
        <v>10500000</v>
      </c>
      <c r="AH24" s="48" t="s">
        <v>55</v>
      </c>
      <c r="AI24" s="47">
        <v>10500000</v>
      </c>
      <c r="AJ24" s="49"/>
      <c r="AK24" s="47"/>
      <c r="AL24" s="50"/>
      <c r="AM24" s="51"/>
      <c r="AN24" s="24"/>
    </row>
    <row r="25" spans="1:40" s="18" customFormat="1" ht="80.25" customHeight="1">
      <c r="A25" s="23"/>
      <c r="B25" s="140"/>
      <c r="C25" s="138"/>
      <c r="D25" s="45"/>
      <c r="E25" s="25" t="s">
        <v>51</v>
      </c>
      <c r="F25" s="25" t="s">
        <v>52</v>
      </c>
      <c r="G25" s="46" t="s">
        <v>54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53"/>
      <c r="AF25" s="40" t="s">
        <v>42</v>
      </c>
      <c r="AG25" s="47">
        <v>20000000</v>
      </c>
      <c r="AH25" s="48" t="s">
        <v>43</v>
      </c>
      <c r="AI25" s="47">
        <v>20000000</v>
      </c>
      <c r="AJ25" s="49"/>
      <c r="AK25" s="47"/>
      <c r="AL25" s="50"/>
      <c r="AM25" s="51"/>
      <c r="AN25" s="24"/>
    </row>
    <row r="26" spans="1:40" ht="140.25" customHeight="1">
      <c r="A26" s="9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0"/>
      <c r="AN26" s="10"/>
    </row>
    <row r="27" spans="1:40" ht="6.75" customHeight="1" thickBot="1">
      <c r="A27" s="14"/>
      <c r="B27" s="15"/>
      <c r="C27" s="15"/>
      <c r="D27" s="15"/>
      <c r="E27" s="15" t="s">
        <v>23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6"/>
    </row>
    <row r="28" ht="17.25" thickTop="1">
      <c r="AN28" s="17"/>
    </row>
    <row r="29" ht="16.5">
      <c r="AN29" s="18"/>
    </row>
  </sheetData>
  <sheetProtection/>
  <mergeCells count="34">
    <mergeCell ref="B12:E12"/>
    <mergeCell ref="R15:AA15"/>
    <mergeCell ref="B15:E15"/>
    <mergeCell ref="AB15:AM15"/>
    <mergeCell ref="AB18:AC19"/>
    <mergeCell ref="Z18:AA19"/>
    <mergeCell ref="X18:Y19"/>
    <mergeCell ref="V18:W19"/>
    <mergeCell ref="F12:AM12"/>
    <mergeCell ref="E13:AM13"/>
    <mergeCell ref="F14:AM14"/>
    <mergeCell ref="F15:Q15"/>
    <mergeCell ref="B14:E14"/>
    <mergeCell ref="B17:B19"/>
    <mergeCell ref="AI18:AJ18"/>
    <mergeCell ref="AH17:AM17"/>
    <mergeCell ref="AK18:AL18"/>
    <mergeCell ref="C17:C19"/>
    <mergeCell ref="D17:D19"/>
    <mergeCell ref="E17:E19"/>
    <mergeCell ref="F17:F19"/>
    <mergeCell ref="H17:AE17"/>
    <mergeCell ref="N18:O19"/>
    <mergeCell ref="T18:U19"/>
    <mergeCell ref="AD18:AE19"/>
    <mergeCell ref="H18:I19"/>
    <mergeCell ref="AG17:AG19"/>
    <mergeCell ref="AH18:AH19"/>
    <mergeCell ref="J18:K19"/>
    <mergeCell ref="L18:M19"/>
    <mergeCell ref="G17:G19"/>
    <mergeCell ref="P18:Q19"/>
    <mergeCell ref="R18:S19"/>
    <mergeCell ref="AF17:AF19"/>
  </mergeCells>
  <printOptions horizontalCentered="1" verticalCentered="1"/>
  <pageMargins left="0.34" right="0.37" top="0.1968503937007874" bottom="0.1968503937007874" header="0.5118110236220472" footer="0.5118110236220472"/>
  <pageSetup fitToHeight="1" fitToWidth="1" horizontalDpi="600" verticalDpi="600" orientation="landscape" paperSize="208" scale="45" r:id="rId4"/>
  <drawing r:id="rId3"/>
  <legacyDrawing r:id="rId2"/>
  <oleObjects>
    <oleObject progId="" shapeId="802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="85" zoomScaleNormal="85" zoomScalePageLayoutView="0" workbookViewId="0" topLeftCell="A7">
      <selection activeCell="AL17" sqref="AL17"/>
    </sheetView>
  </sheetViews>
  <sheetFormatPr defaultColWidth="11.421875" defaultRowHeight="12.75"/>
  <cols>
    <col min="1" max="1" width="2.7109375" style="55" customWidth="1"/>
    <col min="2" max="2" width="34.140625" style="55" customWidth="1"/>
    <col min="3" max="3" width="32.421875" style="55" customWidth="1"/>
    <col min="4" max="4" width="27.140625" style="55" customWidth="1"/>
    <col min="5" max="5" width="17.8515625" style="55" customWidth="1"/>
    <col min="6" max="10" width="2.7109375" style="55" customWidth="1"/>
    <col min="11" max="11" width="3.28125" style="55" customWidth="1"/>
    <col min="12" max="12" width="2.7109375" style="55" customWidth="1"/>
    <col min="13" max="13" width="3.421875" style="55" customWidth="1"/>
    <col min="14" max="14" width="2.7109375" style="55" customWidth="1"/>
    <col min="15" max="15" width="3.8515625" style="55" customWidth="1"/>
    <col min="16" max="20" width="2.7109375" style="55" customWidth="1"/>
    <col min="21" max="21" width="3.421875" style="55" customWidth="1"/>
    <col min="22" max="22" width="2.7109375" style="55" customWidth="1"/>
    <col min="23" max="23" width="3.140625" style="55" customWidth="1"/>
    <col min="24" max="24" width="2.7109375" style="55" customWidth="1"/>
    <col min="25" max="25" width="3.421875" style="55" customWidth="1"/>
    <col min="26" max="26" width="2.7109375" style="55" customWidth="1"/>
    <col min="27" max="27" width="3.28125" style="55" customWidth="1"/>
    <col min="28" max="29" width="2.7109375" style="55" customWidth="1"/>
    <col min="30" max="30" width="20.28125" style="55" customWidth="1"/>
    <col min="31" max="31" width="11.57421875" style="55" customWidth="1"/>
    <col min="32" max="32" width="12.28125" style="55" customWidth="1"/>
    <col min="33" max="33" width="10.7109375" style="55" customWidth="1"/>
    <col min="34" max="34" width="9.8515625" style="55" customWidth="1"/>
    <col min="35" max="35" width="9.57421875" style="55" customWidth="1"/>
    <col min="36" max="36" width="2.00390625" style="55" customWidth="1"/>
    <col min="37" max="16384" width="11.421875" style="55" customWidth="1"/>
  </cols>
  <sheetData>
    <row r="1" ht="18.75" thickBot="1">
      <c r="AJ1" s="56" t="s">
        <v>56</v>
      </c>
    </row>
    <row r="2" spans="1:36" ht="19.5" customHeight="1" thickTop="1">
      <c r="A2" s="57" t="s">
        <v>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9"/>
    </row>
    <row r="3" spans="1:36" ht="18">
      <c r="A3" s="60" t="s">
        <v>58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2"/>
    </row>
    <row r="4" spans="1:36" ht="37.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2"/>
    </row>
    <row r="5" spans="1:36" ht="18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2"/>
    </row>
    <row r="6" spans="1:36" ht="33" customHeight="1">
      <c r="A6" s="60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4"/>
    </row>
    <row r="7" spans="1:38" ht="18">
      <c r="A7" s="60" t="s">
        <v>59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2"/>
      <c r="AL7" s="65"/>
    </row>
    <row r="8" spans="1:36" ht="18">
      <c r="A8" s="60"/>
      <c r="B8" s="128" t="s">
        <v>60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62"/>
    </row>
    <row r="9" spans="1:36" ht="18">
      <c r="A9" s="66"/>
      <c r="B9" s="63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2"/>
    </row>
    <row r="10" spans="1:36" ht="34.5" customHeight="1">
      <c r="A10" s="68"/>
      <c r="B10" s="69" t="s">
        <v>61</v>
      </c>
      <c r="C10" s="129" t="s">
        <v>62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62"/>
    </row>
    <row r="11" spans="1:36" ht="24.75" customHeight="1">
      <c r="A11" s="68"/>
      <c r="B11" s="70" t="s">
        <v>63</v>
      </c>
      <c r="C11" s="129" t="s">
        <v>64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62"/>
    </row>
    <row r="12" spans="1:36" ht="6.75" customHeight="1">
      <c r="A12" s="68"/>
      <c r="AJ12" s="71"/>
    </row>
    <row r="13" spans="1:36" ht="27" customHeight="1">
      <c r="A13" s="68"/>
      <c r="AJ13" s="71"/>
    </row>
    <row r="14" spans="1:36" ht="18">
      <c r="A14" s="72"/>
      <c r="B14" s="130" t="s">
        <v>65</v>
      </c>
      <c r="C14" s="131" t="s">
        <v>66</v>
      </c>
      <c r="D14" s="133" t="s">
        <v>67</v>
      </c>
      <c r="E14" s="133" t="s">
        <v>68</v>
      </c>
      <c r="F14" s="125" t="s">
        <v>69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26"/>
      <c r="AD14" s="133" t="s">
        <v>70</v>
      </c>
      <c r="AE14" s="136" t="s">
        <v>71</v>
      </c>
      <c r="AF14" s="135"/>
      <c r="AG14" s="135"/>
      <c r="AH14" s="135"/>
      <c r="AI14" s="126"/>
      <c r="AJ14" s="75"/>
    </row>
    <row r="15" spans="1:36" ht="54">
      <c r="A15" s="72"/>
      <c r="B15" s="130"/>
      <c r="C15" s="132"/>
      <c r="D15" s="134"/>
      <c r="E15" s="134"/>
      <c r="F15" s="125" t="s">
        <v>72</v>
      </c>
      <c r="G15" s="126"/>
      <c r="H15" s="125" t="s">
        <v>73</v>
      </c>
      <c r="I15" s="126"/>
      <c r="J15" s="125" t="s">
        <v>74</v>
      </c>
      <c r="K15" s="126"/>
      <c r="L15" s="125" t="s">
        <v>75</v>
      </c>
      <c r="M15" s="126"/>
      <c r="N15" s="125" t="s">
        <v>76</v>
      </c>
      <c r="O15" s="126"/>
      <c r="P15" s="125" t="s">
        <v>77</v>
      </c>
      <c r="Q15" s="126"/>
      <c r="R15" s="125" t="s">
        <v>78</v>
      </c>
      <c r="S15" s="126"/>
      <c r="T15" s="125" t="s">
        <v>79</v>
      </c>
      <c r="U15" s="126"/>
      <c r="V15" s="125" t="s">
        <v>80</v>
      </c>
      <c r="W15" s="126"/>
      <c r="X15" s="125" t="s">
        <v>81</v>
      </c>
      <c r="Y15" s="126"/>
      <c r="Z15" s="125" t="s">
        <v>82</v>
      </c>
      <c r="AA15" s="126"/>
      <c r="AB15" s="125" t="s">
        <v>83</v>
      </c>
      <c r="AC15" s="127"/>
      <c r="AD15" s="134"/>
      <c r="AE15" s="74" t="s">
        <v>84</v>
      </c>
      <c r="AF15" s="73" t="s">
        <v>0</v>
      </c>
      <c r="AG15" s="73" t="s">
        <v>1</v>
      </c>
      <c r="AH15" s="73" t="s">
        <v>2</v>
      </c>
      <c r="AI15" s="76" t="s">
        <v>3</v>
      </c>
      <c r="AJ15" s="75"/>
    </row>
    <row r="16" spans="1:36" ht="87" customHeight="1">
      <c r="A16" s="68"/>
      <c r="B16" s="77" t="s">
        <v>85</v>
      </c>
      <c r="C16" s="77" t="s">
        <v>86</v>
      </c>
      <c r="D16" s="77" t="s">
        <v>87</v>
      </c>
      <c r="E16" s="78" t="s">
        <v>88</v>
      </c>
      <c r="F16" s="79"/>
      <c r="G16" s="79"/>
      <c r="H16" s="79"/>
      <c r="I16" s="79"/>
      <c r="J16" s="80"/>
      <c r="K16" s="80"/>
      <c r="L16" s="79"/>
      <c r="M16" s="79"/>
      <c r="N16" s="79"/>
      <c r="O16" s="79"/>
      <c r="P16" s="80"/>
      <c r="Q16" s="80"/>
      <c r="R16" s="79"/>
      <c r="S16" s="79"/>
      <c r="T16" s="79"/>
      <c r="U16" s="79"/>
      <c r="V16" s="80"/>
      <c r="W16" s="80"/>
      <c r="X16" s="79"/>
      <c r="Y16" s="79"/>
      <c r="Z16" s="79"/>
      <c r="AA16" s="79"/>
      <c r="AB16" s="80"/>
      <c r="AC16" s="80"/>
      <c r="AD16" s="81"/>
      <c r="AE16" s="82"/>
      <c r="AF16" s="83"/>
      <c r="AG16" s="82"/>
      <c r="AH16" s="82"/>
      <c r="AI16" s="82"/>
      <c r="AJ16" s="71"/>
    </row>
    <row r="17" spans="1:36" ht="84.75" customHeight="1">
      <c r="A17" s="68"/>
      <c r="B17" s="77" t="s">
        <v>89</v>
      </c>
      <c r="C17" s="84" t="s">
        <v>90</v>
      </c>
      <c r="D17" s="77" t="s">
        <v>91</v>
      </c>
      <c r="E17" s="78" t="s">
        <v>92</v>
      </c>
      <c r="F17" s="85"/>
      <c r="G17" s="85"/>
      <c r="H17" s="85"/>
      <c r="I17" s="85"/>
      <c r="J17" s="85"/>
      <c r="K17" s="85"/>
      <c r="L17" s="80"/>
      <c r="M17" s="80"/>
      <c r="N17" s="85"/>
      <c r="O17" s="85"/>
      <c r="P17" s="85"/>
      <c r="Q17" s="85"/>
      <c r="R17" s="85"/>
      <c r="S17" s="85"/>
      <c r="T17" s="80"/>
      <c r="U17" s="80"/>
      <c r="V17" s="85"/>
      <c r="W17" s="85"/>
      <c r="X17" s="85"/>
      <c r="Y17" s="85"/>
      <c r="Z17" s="85"/>
      <c r="AA17" s="85"/>
      <c r="AB17" s="80"/>
      <c r="AC17" s="80"/>
      <c r="AD17" s="81"/>
      <c r="AE17" s="82"/>
      <c r="AF17" s="83"/>
      <c r="AG17" s="82"/>
      <c r="AH17" s="82"/>
      <c r="AI17" s="82"/>
      <c r="AJ17" s="71"/>
    </row>
    <row r="18" spans="1:36" ht="126">
      <c r="A18" s="68"/>
      <c r="B18" s="86" t="s">
        <v>93</v>
      </c>
      <c r="C18" s="87" t="s">
        <v>94</v>
      </c>
      <c r="D18" s="87" t="s">
        <v>95</v>
      </c>
      <c r="E18" s="88" t="s">
        <v>96</v>
      </c>
      <c r="F18" s="85"/>
      <c r="G18" s="85"/>
      <c r="H18" s="85"/>
      <c r="I18" s="85"/>
      <c r="J18" s="80"/>
      <c r="K18" s="80"/>
      <c r="L18" s="85"/>
      <c r="M18" s="85"/>
      <c r="N18" s="85"/>
      <c r="O18" s="85"/>
      <c r="P18" s="80"/>
      <c r="Q18" s="80"/>
      <c r="R18" s="85"/>
      <c r="S18" s="85"/>
      <c r="T18" s="85"/>
      <c r="U18" s="85"/>
      <c r="V18" s="80"/>
      <c r="W18" s="80"/>
      <c r="X18" s="85"/>
      <c r="Y18" s="85"/>
      <c r="Z18" s="85"/>
      <c r="AA18" s="85"/>
      <c r="AB18" s="80"/>
      <c r="AC18" s="80"/>
      <c r="AD18" s="81">
        <v>8328122369</v>
      </c>
      <c r="AE18" s="82"/>
      <c r="AF18" s="83"/>
      <c r="AG18" s="82"/>
      <c r="AH18" s="82"/>
      <c r="AI18" s="83" t="s">
        <v>97</v>
      </c>
      <c r="AJ18" s="71"/>
    </row>
    <row r="19" spans="1:36" ht="6.75" customHeight="1" thickBo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1"/>
    </row>
    <row r="20" ht="18.75" thickTop="1">
      <c r="AJ20" s="92"/>
    </row>
    <row r="21" ht="18">
      <c r="AJ21" s="93"/>
    </row>
    <row r="22" ht="18"/>
    <row r="23" ht="18"/>
    <row r="24" ht="18"/>
    <row r="25" ht="18"/>
    <row r="26" ht="18"/>
    <row r="27" ht="18"/>
    <row r="28" ht="18"/>
    <row r="29" ht="18"/>
  </sheetData>
  <sheetProtection/>
  <mergeCells count="22">
    <mergeCell ref="B8:AI8"/>
    <mergeCell ref="C10:AI10"/>
    <mergeCell ref="C11:AI11"/>
    <mergeCell ref="B14:B15"/>
    <mergeCell ref="C14:C15"/>
    <mergeCell ref="D14:D15"/>
    <mergeCell ref="E14:E15"/>
    <mergeCell ref="F14:AC14"/>
    <mergeCell ref="AD14:AD15"/>
    <mergeCell ref="AE14:AI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</mergeCells>
  <printOptions horizontalCentered="1"/>
  <pageMargins left="0.2755905511811024" right="0.35433070866141736" top="0.9448818897637796" bottom="0.984251968503937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ERNESTO TONCEL</cp:lastModifiedBy>
  <cp:lastPrinted>2015-01-26T21:50:59Z</cp:lastPrinted>
  <dcterms:created xsi:type="dcterms:W3CDTF">2001-05-25T21:47:54Z</dcterms:created>
  <dcterms:modified xsi:type="dcterms:W3CDTF">2017-01-31T14:39:02Z</dcterms:modified>
  <cp:category/>
  <cp:version/>
  <cp:contentType/>
  <cp:contentStatus/>
</cp:coreProperties>
</file>