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/>
  <mc:AlternateContent xmlns:mc="http://schemas.openxmlformats.org/markup-compatibility/2006">
    <mc:Choice Requires="x15">
      <x15ac:absPath xmlns:x15ac="http://schemas.microsoft.com/office/spreadsheetml/2010/11/ac" url="F:\DANY ESPINEL\DANYS ESPINEL 2022\"/>
    </mc:Choice>
  </mc:AlternateContent>
  <xr:revisionPtr revIDLastSave="0" documentId="13_ncr:1_{CC027253-409C-40DE-920C-101B240CE2D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" l="1"/>
  <c r="G7" i="2"/>
  <c r="A7" i="2"/>
  <c r="L6" i="2"/>
  <c r="J6" i="2"/>
  <c r="K6" i="2"/>
  <c r="K5" i="2"/>
  <c r="G6" i="2"/>
  <c r="A6" i="2"/>
  <c r="A5" i="2"/>
  <c r="J9" i="2"/>
  <c r="L10" i="2"/>
  <c r="N5" i="2"/>
  <c r="L5" i="2"/>
  <c r="J5" i="2"/>
  <c r="G5" i="2"/>
</calcChain>
</file>

<file path=xl/sharedStrings.xml><?xml version="1.0" encoding="utf-8"?>
<sst xmlns="http://schemas.openxmlformats.org/spreadsheetml/2006/main" count="108257" uniqueCount="107834">
  <si>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</si>
  <si>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</si>
  <si>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</si>
  <si>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</si>
  <si>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</si>
  <si>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</si>
  <si>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</si>
  <si>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</si>
  <si>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</si>
  <si>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</si>
  <si>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</si>
  <si>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</si>
  <si>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</si>
  <si>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</si>
  <si>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</si>
  <si>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</si>
  <si>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</si>
  <si>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</si>
  <si>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</si>
  <si>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</si>
  <si>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</si>
  <si>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</si>
  <si>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</si>
  <si>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</si>
  <si>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</si>
  <si>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</si>
  <si>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</si>
  <si>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</si>
  <si>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</si>
  <si>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</si>
  <si>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</si>
  <si>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</si>
  <si>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</si>
  <si>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</si>
  <si>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</si>
  <si>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</si>
  <si>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</si>
  <si>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</si>
  <si>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</si>
  <si>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</si>
  <si>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</si>
  <si>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</si>
  <si>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</si>
  <si>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</si>
  <si>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</si>
  <si>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</si>
  <si>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</si>
  <si>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</si>
  <si>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</si>
  <si>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</si>
  <si>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</si>
  <si>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</si>
  <si>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</si>
  <si>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</si>
  <si>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</si>
  <si>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</si>
  <si>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</si>
  <si>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</si>
  <si>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</si>
  <si>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</si>
  <si>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</si>
  <si>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</si>
  <si>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</si>
  <si>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</si>
  <si>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</si>
  <si>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</si>
  <si>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</si>
  <si>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</si>
  <si>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</si>
  <si>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</si>
  <si>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</si>
  <si>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</si>
  <si>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</si>
  <si>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</si>
  <si>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</si>
  <si>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</si>
  <si>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</si>
  <si>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</si>
  <si>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</si>
  <si>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</si>
  <si>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</si>
  <si>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</si>
  <si>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</si>
  <si>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</si>
  <si>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</si>
  <si>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</si>
  <si>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</si>
  <si>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</si>
  <si>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</si>
  <si>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</si>
  <si>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</si>
  <si>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</si>
  <si>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</si>
  <si>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</si>
  <si>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</si>
  <si>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</si>
  <si>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</si>
  <si>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</si>
  <si>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</si>
  <si>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</si>
  <si>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</si>
  <si>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</si>
  <si>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</si>
  <si>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</si>
  <si>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</si>
  <si>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</si>
  <si>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</si>
  <si>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</si>
  <si>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</si>
  <si>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</si>
  <si>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</si>
  <si>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</si>
  <si>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</si>
  <si>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</si>
  <si>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</si>
  <si>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</si>
  <si>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</si>
  <si>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</si>
  <si>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</si>
  <si>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</si>
  <si>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</si>
  <si>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</si>
  <si>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</si>
  <si>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</si>
  <si>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</si>
  <si>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</si>
  <si>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</si>
  <si>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</si>
  <si>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</si>
  <si>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</si>
  <si>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</si>
  <si>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</si>
  <si>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</si>
  <si>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</si>
  <si>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</si>
  <si>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</si>
  <si>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</si>
  <si>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</si>
  <si>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</si>
  <si>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</si>
  <si>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</si>
  <si>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</si>
  <si>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</si>
  <si>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</si>
  <si>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</si>
  <si>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</si>
  <si>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</si>
  <si>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</si>
  <si>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</si>
  <si>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</si>
  <si>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</si>
  <si>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</si>
  <si>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</si>
  <si>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</si>
  <si>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</si>
  <si>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</si>
  <si>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</si>
  <si>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</si>
  <si>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</si>
  <si>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</si>
  <si>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</si>
  <si>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</si>
  <si>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</si>
  <si>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</si>
  <si>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</si>
  <si>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</si>
  <si>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</si>
  <si>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</si>
  <si>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</si>
  <si>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</si>
  <si>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</si>
  <si>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</si>
  <si>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</si>
  <si>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</si>
  <si>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</si>
  <si>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</si>
  <si>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</si>
  <si>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</si>
  <si>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</si>
  <si>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</si>
  <si>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</si>
  <si>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</si>
  <si>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</si>
  <si>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</si>
  <si>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</si>
  <si>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</si>
  <si>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</si>
  <si>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</si>
  <si>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</si>
  <si>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</si>
  <si>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</si>
  <si>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</si>
  <si>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</si>
  <si>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</si>
  <si>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</si>
  <si>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</si>
  <si>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</si>
  <si>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</si>
  <si>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</si>
  <si>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</si>
  <si>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</si>
  <si>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</si>
  <si>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</si>
  <si>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</si>
  <si>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</si>
  <si>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</si>
  <si>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</si>
  <si>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</si>
  <si>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</si>
  <si>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</si>
  <si>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</si>
  <si>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</si>
  <si>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</si>
  <si>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</si>
  <si>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</si>
  <si>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</si>
  <si>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</si>
  <si>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</si>
  <si>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</si>
  <si>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</si>
  <si>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</si>
  <si>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</si>
  <si>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</si>
  <si>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</si>
  <si>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</si>
  <si>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</si>
  <si>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</si>
  <si>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</si>
  <si>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</si>
  <si>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</si>
  <si>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</si>
  <si>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</si>
  <si>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</si>
  <si>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</si>
  <si>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</si>
  <si>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</si>
  <si>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</si>
  <si>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</si>
  <si>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</si>
  <si>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</si>
  <si>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</si>
  <si>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</si>
  <si>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</si>
  <si>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</si>
  <si>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</si>
  <si>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</si>
  <si>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</si>
  <si>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</si>
  <si>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</si>
  <si>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</si>
  <si>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</si>
  <si>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</si>
  <si>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</si>
  <si>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</si>
  <si>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</si>
  <si>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</si>
  <si>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</si>
  <si>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</si>
  <si>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</si>
  <si>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</si>
  <si>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</si>
  <si>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</si>
  <si>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</si>
  <si>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</si>
  <si>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</si>
  <si>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</si>
  <si>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</si>
  <si>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</si>
  <si>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</si>
  <si>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</si>
  <si>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</si>
  <si>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</si>
  <si>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</si>
  <si>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</si>
  <si>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</si>
  <si>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</si>
  <si>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</si>
  <si>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</si>
  <si>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</si>
  <si>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</si>
  <si>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</si>
  <si>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</si>
  <si>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</si>
  <si>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</si>
  <si>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</si>
  <si>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</si>
  <si>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</si>
  <si>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</si>
  <si>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</si>
  <si>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</si>
  <si>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</si>
  <si>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</si>
  <si>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</si>
  <si>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</si>
  <si>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</si>
  <si>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</si>
  <si>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</si>
  <si>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</si>
  <si>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</si>
  <si>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</si>
  <si>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</si>
  <si>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</si>
  <si>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</si>
  <si>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</si>
  <si>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</si>
  <si>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</si>
  <si>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</si>
  <si>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</si>
  <si>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</si>
  <si>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</si>
  <si>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</si>
  <si>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</si>
  <si>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</si>
  <si>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</si>
  <si>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</si>
  <si>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</si>
  <si>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</si>
  <si>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</si>
  <si>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</si>
  <si>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</si>
  <si>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</si>
  <si>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</si>
  <si>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</si>
  <si>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</si>
  <si>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</si>
  <si>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</si>
  <si>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</si>
  <si>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</si>
  <si>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</si>
  <si>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</si>
  <si>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</si>
  <si>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</si>
  <si>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</si>
  <si>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</si>
  <si>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</si>
  <si>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</si>
  <si>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</si>
  <si>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</si>
  <si>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</si>
  <si>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</si>
  <si>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</si>
  <si>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</si>
  <si>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</si>
  <si>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</si>
  <si>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</si>
  <si>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</si>
  <si>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</si>
  <si>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</si>
  <si>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</si>
  <si>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</si>
  <si>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</si>
  <si>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</si>
  <si>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</si>
  <si>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</si>
  <si>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</si>
  <si>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</si>
  <si>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</si>
  <si>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</si>
  <si>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</si>
  <si>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</si>
  <si>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</si>
  <si>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</si>
  <si>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</si>
  <si>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</si>
  <si>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</si>
  <si>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</si>
  <si>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</si>
  <si>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</si>
  <si>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</si>
  <si>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</si>
  <si>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</si>
  <si>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</si>
  <si>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</si>
  <si>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</si>
  <si>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</si>
  <si>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</si>
  <si>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</si>
  <si>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</si>
  <si>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</si>
  <si>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</si>
  <si>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</si>
  <si>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</si>
  <si>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</si>
  <si>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</si>
  <si>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</si>
  <si>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</si>
  <si>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</si>
  <si>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</si>
  <si>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</si>
  <si>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</si>
  <si>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</si>
  <si>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</si>
  <si>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</si>
  <si>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</si>
  <si>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</si>
  <si>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</si>
  <si>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</si>
  <si>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</si>
  <si>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</si>
  <si>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</si>
  <si>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</si>
  <si>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</si>
  <si>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</si>
  <si>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</si>
  <si>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</si>
  <si>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</si>
  <si>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</si>
  <si>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</si>
  <si>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</si>
  <si>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</si>
  <si>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</si>
  <si>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</si>
  <si>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</si>
  <si>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</si>
  <si>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</si>
  <si>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</si>
  <si>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</si>
  <si>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</si>
  <si>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</si>
  <si>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</si>
  <si>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</si>
  <si>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</si>
  <si>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</si>
  <si>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</si>
  <si>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</si>
  <si>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</si>
  <si>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</si>
  <si>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</si>
  <si>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</si>
  <si>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</si>
  <si>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</si>
  <si>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</si>
  <si>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</si>
  <si>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</si>
  <si>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</si>
  <si>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</si>
  <si>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</si>
  <si>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</si>
  <si>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</si>
  <si>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</si>
  <si>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</si>
  <si>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</si>
  <si>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</si>
  <si>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</si>
  <si>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</si>
  <si>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</si>
  <si>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</si>
  <si>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</si>
  <si>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</si>
  <si>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</si>
  <si>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</si>
  <si>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</si>
  <si>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</si>
  <si>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</si>
  <si>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</si>
  <si>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</si>
  <si>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</si>
  <si>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</si>
  <si>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</si>
  <si>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</si>
  <si>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</si>
  <si>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</si>
  <si>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</si>
  <si>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</si>
  <si>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</si>
  <si>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</si>
  <si>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</si>
  <si>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</si>
  <si>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</si>
  <si>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</si>
  <si>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</si>
  <si>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</si>
  <si>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</si>
  <si>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</si>
  <si>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</si>
  <si>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</si>
  <si>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</si>
  <si>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</si>
  <si>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</si>
  <si>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</si>
  <si>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</si>
  <si>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</si>
  <si>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</si>
  <si>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</si>
  <si>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</si>
  <si>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</si>
  <si>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</si>
  <si>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</si>
  <si>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</si>
  <si>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</si>
  <si>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</si>
  <si>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</si>
  <si>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</si>
  <si>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</si>
  <si>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</si>
  <si>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</si>
  <si>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</si>
  <si>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</si>
  <si>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</si>
  <si>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</si>
  <si>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</si>
  <si>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</si>
  <si>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</si>
  <si>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</si>
  <si>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</si>
  <si>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</si>
  <si>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</si>
  <si>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</si>
  <si>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</si>
  <si>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</si>
  <si>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</si>
  <si>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</si>
  <si>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</si>
  <si>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</si>
  <si>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</si>
  <si>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</si>
  <si>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</si>
  <si>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</si>
  <si>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</si>
  <si>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</si>
  <si>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</si>
  <si>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</si>
  <si>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</si>
  <si>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</si>
  <si>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</si>
  <si>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</si>
  <si>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</si>
  <si>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</si>
  <si>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</si>
  <si>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</si>
  <si>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</si>
  <si>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</si>
  <si>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</si>
  <si>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</si>
  <si>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</si>
  <si>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</si>
  <si>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</si>
  <si>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</si>
  <si>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</si>
  <si>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</si>
  <si>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</si>
  <si>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</si>
  <si>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</si>
  <si>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</si>
  <si>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</si>
  <si>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</si>
  <si>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</si>
  <si>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</si>
  <si>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</si>
  <si>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</si>
  <si>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</si>
  <si>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</si>
  <si>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</si>
  <si>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</si>
  <si>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</si>
  <si>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</si>
  <si>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</si>
  <si>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</si>
  <si>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</si>
  <si>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</si>
  <si>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</si>
  <si>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</si>
  <si>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</si>
  <si>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</si>
  <si>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</si>
  <si>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</si>
  <si>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</si>
  <si>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</si>
  <si>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</si>
  <si>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</si>
  <si>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</si>
  <si>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</si>
  <si>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</si>
  <si>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</si>
  <si>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</si>
  <si>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</si>
  <si>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</si>
  <si>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</si>
  <si>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</si>
  <si>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</si>
  <si>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</si>
  <si>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</si>
  <si>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</si>
  <si>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</si>
  <si>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</si>
  <si>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</si>
  <si>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</si>
  <si>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</si>
  <si>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</si>
  <si>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</si>
  <si>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</si>
  <si>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</si>
  <si>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</si>
  <si>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</si>
  <si>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</si>
  <si>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</si>
  <si>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</si>
  <si>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</si>
  <si>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</si>
  <si>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</si>
  <si>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</si>
  <si>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</si>
  <si>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</si>
  <si>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</si>
  <si>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</si>
  <si>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</si>
  <si>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</si>
  <si>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</si>
  <si>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</si>
  <si>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</si>
  <si>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</si>
  <si>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</si>
  <si>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</si>
  <si>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</si>
  <si>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</si>
  <si>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</si>
  <si>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</si>
  <si>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</si>
  <si>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</si>
  <si>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</si>
  <si>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</si>
  <si>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</si>
  <si>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</si>
  <si>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</si>
  <si>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</si>
  <si>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</si>
  <si>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</si>
  <si>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</si>
  <si>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</si>
  <si>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</si>
  <si>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</si>
  <si>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</si>
  <si>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</si>
  <si>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</si>
  <si>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</si>
  <si>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</si>
  <si>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</si>
  <si>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</si>
  <si>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</si>
  <si>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</si>
  <si>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</si>
  <si>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</si>
  <si>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</si>
  <si>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</si>
  <si>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</si>
  <si>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</si>
  <si>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</si>
  <si>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</si>
  <si>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</si>
  <si>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</si>
  <si>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</si>
  <si>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</si>
  <si>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</si>
  <si>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</si>
  <si>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</si>
  <si>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</si>
  <si>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</si>
  <si>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</si>
  <si>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</si>
  <si>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</si>
  <si>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</si>
  <si>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</si>
  <si>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</si>
  <si>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</si>
  <si>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</si>
  <si>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</si>
  <si>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</si>
  <si>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</si>
  <si>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</si>
  <si>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</si>
  <si>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</si>
  <si>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</si>
  <si>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</si>
  <si>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</si>
  <si>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</si>
  <si>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</si>
  <si>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</si>
  <si>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</si>
  <si>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</si>
  <si>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</si>
  <si>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</si>
  <si>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</si>
  <si>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</si>
  <si>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</si>
  <si>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</si>
  <si>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</si>
  <si>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</si>
  <si>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</si>
  <si>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</si>
  <si>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</si>
  <si>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</si>
  <si>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</si>
  <si>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</si>
  <si>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</si>
  <si>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</si>
  <si>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</si>
  <si>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</si>
  <si>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</si>
  <si>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</si>
  <si>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</si>
  <si>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</si>
  <si>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</si>
  <si>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</si>
  <si>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</si>
  <si>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</si>
  <si>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</si>
  <si>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</si>
  <si>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</si>
  <si>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</si>
  <si>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</si>
  <si>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</si>
  <si>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</si>
  <si>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</si>
  <si>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</si>
  <si>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</si>
  <si>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</si>
  <si>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</si>
  <si>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</si>
  <si>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</si>
  <si>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</si>
  <si>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</si>
  <si>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</si>
  <si>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</si>
  <si>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</si>
  <si>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</si>
  <si>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</si>
  <si>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</si>
  <si>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</si>
  <si>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</si>
  <si>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</si>
  <si>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</si>
  <si>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</si>
  <si>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</si>
  <si>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</si>
  <si>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</si>
  <si>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</si>
  <si>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</si>
  <si>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</si>
  <si>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</si>
  <si>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</si>
  <si>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</si>
  <si>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</si>
  <si>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</si>
  <si>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</si>
  <si>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</si>
  <si>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</si>
  <si>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</si>
  <si>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</si>
  <si>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</si>
  <si>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</si>
  <si>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</si>
  <si>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</si>
  <si>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</si>
  <si>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</si>
  <si>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</si>
  <si>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</si>
  <si>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</si>
  <si>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</si>
  <si>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</si>
  <si>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</si>
  <si>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</si>
  <si>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</si>
  <si>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</si>
  <si>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</si>
  <si>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</si>
  <si>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</si>
  <si>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</si>
  <si>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</si>
  <si>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</si>
  <si>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</si>
  <si>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</si>
  <si>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</si>
  <si>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</si>
  <si>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</si>
  <si>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</si>
  <si>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</si>
  <si>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</si>
  <si>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</si>
  <si>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</si>
  <si>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</si>
  <si>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</si>
  <si>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</si>
  <si>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</si>
  <si>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</si>
  <si>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</si>
  <si>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</si>
  <si>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</si>
  <si>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</si>
  <si>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</si>
  <si>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</si>
  <si>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</si>
  <si>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</si>
  <si>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</si>
  <si>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</si>
  <si>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</si>
  <si>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</si>
  <si>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</si>
  <si>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</si>
  <si>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</si>
  <si>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</si>
  <si>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</si>
  <si>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</si>
  <si>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</si>
  <si>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</si>
  <si>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</si>
  <si>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</si>
  <si>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</si>
  <si>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</si>
  <si>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</si>
  <si>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</si>
  <si>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</si>
  <si>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</si>
  <si>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</si>
  <si>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</si>
  <si>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</si>
  <si>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</si>
  <si>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</si>
  <si>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</si>
  <si>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</si>
  <si>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</si>
  <si>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</si>
  <si>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</si>
  <si>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</si>
  <si>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</si>
  <si>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</si>
  <si>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</si>
  <si>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</si>
  <si>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</si>
  <si>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</si>
  <si>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</si>
  <si>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</si>
  <si>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</si>
  <si>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</si>
  <si>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</si>
  <si>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</si>
  <si>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</si>
  <si>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</si>
  <si>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</si>
  <si>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</si>
  <si>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</si>
  <si>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</si>
  <si>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</si>
  <si>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</si>
  <si>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</si>
  <si>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</si>
  <si>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</si>
  <si>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</si>
  <si>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</si>
  <si>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</si>
  <si>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</si>
  <si>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</si>
  <si>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</si>
  <si>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</si>
  <si>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</si>
  <si>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</si>
  <si>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</si>
  <si>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</si>
  <si>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</si>
  <si>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</si>
  <si>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</si>
  <si>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</si>
  <si>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</si>
  <si>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</si>
  <si>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</si>
  <si>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</si>
  <si>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</si>
  <si>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</si>
  <si>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</si>
  <si>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</si>
  <si>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</si>
  <si>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</si>
  <si>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</si>
  <si>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</si>
  <si>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</si>
  <si>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</si>
  <si>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</si>
  <si>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</si>
  <si>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</si>
  <si>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</si>
  <si>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</si>
  <si>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</si>
  <si>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</si>
  <si>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</si>
  <si>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</si>
  <si>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</si>
  <si>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</si>
  <si>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</si>
  <si>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</si>
  <si>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</si>
  <si>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</si>
  <si>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</si>
  <si>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</si>
  <si>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</si>
  <si>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</si>
  <si>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</si>
  <si>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</si>
  <si>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</si>
  <si>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</si>
  <si>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</si>
  <si>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</si>
  <si>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</si>
  <si>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</si>
  <si>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</si>
  <si>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</si>
  <si>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</si>
  <si>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</si>
  <si>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</si>
  <si>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</si>
  <si>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</si>
  <si>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</si>
  <si>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</si>
  <si>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</si>
  <si>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</si>
  <si>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</si>
  <si>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</si>
  <si>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</si>
  <si>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</si>
  <si>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</si>
  <si>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</si>
  <si>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</si>
  <si>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</si>
  <si>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</si>
  <si>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</si>
  <si>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</si>
  <si>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</si>
  <si>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</si>
  <si>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</si>
  <si>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</si>
  <si>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</si>
  <si>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</si>
  <si>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</si>
  <si>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</si>
  <si>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</si>
  <si>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</si>
  <si>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</si>
  <si>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</si>
  <si>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</si>
  <si>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</si>
  <si>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</si>
  <si>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</si>
  <si>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</si>
  <si>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</si>
  <si>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</si>
  <si>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</si>
  <si>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</si>
  <si>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</si>
  <si>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</si>
  <si>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</si>
  <si>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</si>
  <si>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</si>
  <si>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</si>
  <si>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</si>
  <si>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</si>
  <si>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</si>
  <si>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</si>
  <si>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</si>
  <si>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</si>
  <si>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</si>
  <si>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</si>
  <si>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</si>
  <si>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</si>
  <si>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</si>
  <si>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</si>
  <si>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</si>
  <si>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</si>
  <si>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</si>
  <si>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</si>
  <si>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</si>
  <si>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</si>
  <si>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</si>
  <si>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</si>
  <si>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</si>
  <si>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</si>
  <si>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</si>
  <si>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</si>
  <si>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</si>
  <si>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</si>
  <si>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</si>
  <si>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</si>
  <si>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</si>
  <si>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</si>
  <si>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</si>
  <si>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</si>
  <si>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</si>
  <si>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</si>
  <si>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</si>
  <si>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</si>
  <si>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</si>
  <si>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</si>
  <si>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</si>
  <si>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</si>
  <si>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</si>
  <si>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</si>
  <si>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</si>
  <si>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</si>
  <si>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</si>
  <si>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</si>
  <si>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</si>
  <si>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</si>
  <si>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</si>
  <si>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</si>
  <si>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</si>
  <si>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</si>
  <si>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</si>
  <si>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</si>
  <si>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</si>
  <si>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</si>
  <si>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</si>
  <si>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</si>
  <si>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</si>
  <si>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</si>
  <si>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</si>
  <si>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</si>
  <si>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</si>
  <si>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</si>
  <si>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</si>
  <si>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</si>
  <si>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</si>
  <si>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</si>
  <si>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</si>
  <si>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</si>
  <si>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</si>
  <si>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</si>
  <si>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</si>
  <si>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</si>
  <si>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</si>
  <si>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</si>
  <si>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</si>
  <si>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</si>
  <si>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</si>
  <si>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</si>
  <si>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</si>
  <si>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</si>
  <si>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</si>
  <si>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</si>
  <si>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</si>
  <si>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</si>
  <si>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</si>
  <si>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</si>
  <si>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</si>
  <si>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</si>
  <si>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</si>
  <si>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</si>
  <si>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</si>
  <si>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</si>
  <si>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</si>
  <si>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</si>
  <si>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</si>
  <si>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</si>
  <si>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</si>
  <si>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</si>
  <si>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</si>
  <si>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</si>
  <si>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</si>
  <si>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</si>
  <si>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</si>
  <si>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</si>
  <si>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</si>
  <si>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</si>
  <si>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</si>
  <si>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</si>
  <si>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</si>
  <si>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</si>
  <si>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</si>
  <si>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</si>
  <si>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</si>
  <si>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</si>
  <si>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</si>
  <si>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</si>
  <si>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</si>
  <si>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</si>
  <si>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</si>
  <si>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</si>
  <si>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</si>
  <si>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</si>
  <si>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</si>
  <si>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</si>
  <si>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</si>
  <si>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</si>
  <si>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</si>
  <si>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</si>
  <si>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</si>
  <si>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</si>
  <si>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</si>
  <si>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</si>
  <si>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</si>
  <si>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</si>
  <si>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</si>
  <si>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</si>
  <si>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</si>
  <si>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</si>
  <si>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</si>
  <si>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</si>
  <si>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</si>
  <si>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</si>
  <si>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</si>
  <si>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</si>
  <si>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</si>
  <si>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</si>
  <si>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</si>
  <si>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</si>
  <si>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</si>
  <si>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</si>
  <si>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</si>
  <si>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</si>
  <si>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</si>
  <si>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</si>
  <si>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</si>
  <si>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</si>
  <si>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</si>
  <si>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</si>
  <si>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</si>
  <si>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</si>
  <si>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</si>
  <si>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</si>
  <si>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</si>
  <si>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</si>
  <si>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</si>
  <si>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</si>
  <si>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</si>
  <si>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</si>
  <si>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</si>
  <si>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</si>
  <si>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</si>
  <si>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</si>
  <si>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</si>
  <si>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</si>
  <si>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</si>
  <si>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</si>
  <si>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</si>
  <si>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</si>
  <si>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</si>
  <si>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</si>
  <si>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</si>
  <si>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</si>
  <si>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</si>
  <si>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</si>
  <si>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</si>
  <si>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</si>
  <si>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</si>
  <si>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</si>
  <si>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</si>
  <si>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</si>
  <si>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</si>
  <si>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</si>
  <si>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</si>
  <si>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</si>
  <si>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</si>
  <si>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</si>
  <si>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</si>
  <si>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</si>
  <si>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</si>
  <si>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</si>
  <si>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</si>
  <si>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</si>
  <si>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</si>
  <si>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</si>
  <si>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</si>
  <si>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</si>
  <si>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</si>
  <si>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</si>
  <si>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</si>
  <si>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</si>
  <si>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</si>
  <si>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</si>
  <si>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</si>
  <si>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</si>
  <si>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</si>
  <si>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</si>
  <si>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</si>
  <si>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</si>
  <si>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</si>
  <si>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</si>
  <si>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</si>
  <si>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</si>
  <si>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</si>
  <si>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</si>
  <si>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</si>
  <si>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</si>
  <si>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</si>
  <si>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</si>
  <si>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</si>
  <si>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</si>
  <si>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</si>
  <si>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</si>
  <si>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</si>
  <si>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</si>
  <si>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</si>
  <si>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</si>
  <si>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</si>
  <si>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</si>
  <si>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</si>
  <si>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</si>
  <si>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</si>
  <si>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</si>
  <si>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</si>
  <si>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</si>
  <si>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</si>
  <si>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</si>
  <si>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</si>
  <si>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</si>
  <si>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</si>
  <si>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</si>
  <si>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</si>
  <si>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</si>
  <si>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</si>
  <si>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</si>
  <si>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</si>
  <si>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</si>
  <si>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</si>
  <si>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</si>
  <si>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</si>
  <si>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</si>
  <si>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</si>
  <si>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</si>
  <si>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</si>
  <si>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</si>
  <si>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</si>
  <si>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</si>
  <si>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</si>
  <si>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</si>
  <si>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</si>
  <si>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</si>
  <si>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</si>
  <si>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</si>
  <si>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</si>
  <si>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</si>
  <si>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</si>
  <si>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</si>
  <si>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</si>
  <si>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</si>
  <si>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</si>
  <si>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</si>
  <si>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</si>
  <si>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</si>
  <si>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</si>
  <si>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</si>
  <si>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</si>
  <si>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</si>
  <si>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</si>
  <si>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</si>
  <si>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</si>
  <si>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</si>
  <si>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</si>
  <si>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</si>
  <si>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</si>
  <si>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</si>
  <si>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</si>
  <si>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</si>
  <si>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</si>
  <si>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</si>
  <si>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</si>
  <si>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</si>
  <si>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</si>
  <si>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</si>
  <si>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</si>
  <si>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</si>
  <si>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</si>
  <si>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</si>
  <si>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</si>
  <si>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</si>
  <si>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</si>
  <si>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</si>
  <si>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</si>
  <si>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</si>
  <si>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</si>
  <si>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</si>
  <si>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</si>
  <si>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</si>
  <si>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</si>
  <si>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</si>
  <si>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</si>
  <si>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</si>
  <si>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</si>
  <si>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</si>
  <si>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</si>
  <si>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</si>
  <si>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</si>
  <si>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</si>
  <si>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</si>
  <si>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</si>
  <si>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</si>
  <si>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</si>
  <si>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</si>
  <si>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</si>
  <si>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</si>
  <si>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</si>
  <si>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</si>
  <si>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</si>
  <si>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</si>
  <si>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</si>
  <si>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</si>
  <si>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</si>
  <si>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</si>
  <si>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</si>
  <si>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</si>
  <si>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</si>
  <si>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</si>
  <si>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</si>
  <si>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</si>
  <si>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</si>
  <si>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</si>
  <si>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</si>
  <si>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</si>
  <si>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</si>
  <si>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</si>
  <si>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</si>
  <si>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</si>
  <si>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</si>
  <si>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</si>
  <si>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</si>
  <si>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</si>
  <si>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</si>
  <si>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</si>
  <si>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</si>
  <si>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</si>
  <si>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</si>
  <si>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</si>
  <si>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</si>
  <si>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</si>
  <si>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</si>
  <si>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</si>
  <si>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</si>
  <si>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</si>
  <si>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</si>
  <si>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</si>
  <si>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</si>
  <si>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</si>
  <si>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</si>
  <si>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</si>
  <si>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</si>
  <si>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</si>
  <si>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</si>
  <si>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</si>
  <si>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</si>
  <si>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</si>
  <si>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</si>
  <si>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</si>
  <si>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</si>
  <si>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</si>
  <si>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</si>
  <si>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</si>
  <si>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</si>
  <si>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</si>
  <si>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</si>
  <si>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</si>
  <si>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</si>
  <si>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</si>
  <si>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</si>
  <si>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</si>
  <si>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</si>
  <si>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</si>
  <si>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</si>
  <si>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</si>
  <si>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</si>
  <si>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</si>
  <si>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</si>
  <si>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</si>
  <si>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</si>
  <si>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</si>
  <si>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</si>
  <si>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</si>
  <si>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</si>
  <si>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</si>
  <si>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</si>
  <si>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</si>
  <si>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</si>
  <si>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</si>
  <si>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</si>
  <si>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</si>
  <si>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</si>
  <si>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</si>
  <si>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</si>
  <si>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</si>
  <si>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</si>
  <si>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</si>
  <si>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</si>
  <si>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</si>
  <si>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</si>
  <si>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</si>
  <si>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</si>
  <si>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</si>
  <si>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</si>
  <si>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</si>
  <si>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</si>
  <si>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</si>
  <si>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</si>
  <si>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</si>
  <si>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</si>
  <si>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</si>
  <si>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</si>
  <si>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</si>
  <si>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</si>
  <si>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</si>
  <si>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</si>
  <si>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</si>
  <si>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</si>
  <si>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</si>
  <si>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</si>
  <si>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</si>
  <si>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</si>
  <si>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</si>
  <si>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</si>
  <si>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</si>
  <si>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</si>
  <si>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</si>
  <si>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</si>
  <si>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</si>
  <si>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</si>
  <si>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</si>
  <si>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</si>
  <si>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</si>
  <si>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</si>
  <si>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</si>
  <si>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</si>
  <si>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</si>
  <si>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</si>
  <si>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</si>
  <si>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</si>
  <si>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</si>
  <si>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</si>
  <si>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</si>
  <si>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</si>
  <si>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</si>
  <si>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</si>
  <si>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</si>
  <si>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</si>
  <si>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</si>
  <si>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</si>
  <si>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</si>
  <si>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</si>
  <si>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</si>
  <si>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</si>
  <si>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</si>
  <si>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</si>
  <si>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</si>
  <si>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</si>
  <si>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</si>
  <si>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</si>
  <si>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</si>
  <si>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</si>
  <si>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</si>
  <si>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</si>
  <si>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</si>
  <si>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</si>
  <si>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</si>
  <si>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</si>
  <si>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</si>
  <si>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</si>
  <si>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</si>
  <si>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</si>
  <si>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</si>
  <si>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</si>
  <si>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</si>
  <si>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</si>
  <si>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</si>
  <si>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</si>
  <si>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</si>
  <si>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</si>
  <si>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</si>
  <si>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</si>
  <si>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</si>
  <si>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</si>
  <si>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</si>
  <si>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</si>
  <si>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</si>
  <si>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</si>
  <si>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</si>
  <si>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</si>
  <si>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</si>
  <si>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</si>
  <si>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</si>
  <si>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</si>
  <si>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</si>
  <si>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</si>
  <si>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</si>
  <si>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</si>
  <si>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</si>
  <si>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</si>
  <si>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</si>
  <si>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</si>
  <si>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</si>
  <si>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</si>
  <si>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</si>
  <si>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</si>
  <si>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</si>
  <si>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</si>
  <si>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</si>
  <si>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</si>
  <si>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</si>
  <si>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</si>
  <si>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</si>
  <si>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</si>
  <si>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</si>
  <si>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</si>
  <si>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</si>
  <si>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</si>
  <si>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</si>
  <si>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</si>
  <si>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</si>
  <si>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</si>
  <si>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</si>
  <si>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</si>
  <si>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</si>
  <si>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</si>
  <si>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</si>
  <si>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</si>
  <si>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</si>
  <si>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</si>
  <si>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</si>
  <si>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</si>
  <si>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</si>
  <si>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</si>
  <si>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</si>
  <si>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</si>
  <si>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</si>
  <si>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</si>
  <si>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</si>
  <si>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</si>
  <si>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</si>
  <si>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</si>
  <si>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</si>
  <si>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</si>
  <si>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</si>
  <si>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</si>
  <si>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</si>
  <si>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</si>
  <si>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</si>
  <si>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</si>
  <si>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</si>
  <si>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</si>
  <si>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</si>
  <si>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</si>
  <si>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</si>
  <si>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</si>
  <si>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</si>
  <si>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</si>
  <si>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</si>
  <si>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</si>
  <si>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</si>
  <si>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</si>
  <si>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</si>
  <si>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</si>
  <si>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</si>
  <si>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</si>
  <si>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</si>
  <si>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</si>
  <si>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</si>
  <si>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</si>
  <si>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</si>
  <si>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</si>
  <si>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</si>
  <si>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</si>
  <si>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</si>
  <si>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</si>
  <si>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</si>
  <si>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</si>
  <si>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</si>
  <si>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</si>
  <si>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</si>
  <si>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</si>
  <si>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</si>
  <si>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</si>
  <si>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</si>
  <si>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</si>
  <si>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</si>
  <si>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</si>
  <si>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</si>
  <si>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</si>
  <si>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</si>
  <si>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</si>
  <si>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</si>
  <si>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</si>
  <si>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</si>
  <si>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</si>
  <si>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</si>
  <si>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</si>
  <si>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</si>
  <si>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</si>
  <si>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</si>
  <si>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</si>
  <si>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</si>
  <si>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</si>
  <si>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</si>
  <si>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</si>
  <si>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</si>
  <si>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</si>
  <si>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</si>
  <si>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</si>
  <si>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</si>
  <si>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</si>
  <si>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</si>
  <si>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</si>
  <si>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</si>
  <si>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</si>
  <si>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</si>
  <si>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</si>
  <si>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</si>
  <si>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</si>
  <si>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</si>
  <si>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</si>
  <si>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</si>
  <si>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</si>
  <si>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</si>
  <si>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</si>
  <si>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</si>
  <si>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</si>
  <si>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</si>
  <si>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</si>
  <si>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</si>
  <si>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</si>
  <si>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</si>
  <si>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</si>
  <si>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</si>
  <si>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</si>
  <si>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</si>
  <si>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</si>
  <si>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</si>
  <si>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</si>
  <si>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</si>
  <si>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</si>
  <si>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</si>
  <si>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</si>
  <si>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</si>
  <si>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</si>
  <si>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</si>
  <si>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</si>
  <si>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</si>
  <si>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</si>
  <si>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</si>
  <si>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</si>
  <si>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</si>
  <si>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</si>
  <si>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</si>
  <si>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</si>
  <si>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</si>
  <si>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</si>
  <si>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</si>
  <si>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</si>
  <si>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</si>
  <si>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</si>
  <si>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</si>
  <si>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</si>
  <si>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</si>
  <si>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</si>
  <si>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</si>
  <si>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</si>
  <si>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</si>
  <si>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</si>
  <si>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</si>
  <si>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</si>
  <si>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</si>
  <si>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</si>
  <si>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</si>
  <si>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</si>
  <si>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</si>
  <si>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</si>
  <si>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</si>
  <si>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</si>
  <si>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</si>
  <si>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</si>
  <si>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</si>
  <si>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</si>
  <si>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</si>
  <si>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</si>
  <si>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</si>
  <si>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</si>
  <si>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</si>
  <si>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</si>
  <si>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</si>
  <si>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</si>
  <si>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</si>
  <si>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</si>
  <si>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</si>
  <si>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</si>
  <si>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</si>
  <si>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</si>
  <si>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</si>
  <si>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</si>
  <si>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</si>
  <si>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</si>
  <si>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</si>
  <si>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</si>
  <si>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</si>
  <si>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</si>
  <si>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</si>
  <si>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</si>
  <si>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</si>
  <si>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</si>
  <si>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</si>
  <si>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</si>
  <si>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</si>
  <si>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</si>
  <si>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</si>
  <si>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</si>
  <si>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</si>
  <si>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</si>
  <si>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</si>
  <si>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</si>
  <si>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</si>
  <si>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</si>
  <si>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</si>
  <si>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</si>
  <si>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</si>
  <si>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</si>
  <si>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</si>
  <si>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</si>
  <si>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</si>
  <si>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</si>
  <si>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</si>
  <si>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</si>
  <si>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</si>
  <si>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</si>
  <si>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</si>
  <si>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</si>
  <si>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</si>
  <si>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</si>
  <si>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</si>
  <si>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</si>
  <si>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</si>
  <si>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</si>
  <si>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</si>
  <si>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</si>
  <si>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</si>
  <si>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</si>
  <si>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</si>
  <si>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</si>
  <si>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</si>
  <si>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</si>
  <si>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</si>
  <si>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</si>
  <si>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</si>
  <si>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</si>
  <si>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</si>
  <si>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</si>
  <si>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</si>
  <si>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</si>
  <si>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</si>
  <si>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</si>
  <si>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</si>
  <si>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</si>
  <si>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</si>
  <si>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</si>
  <si>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</si>
  <si>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</si>
  <si>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</si>
  <si>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</si>
  <si>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</si>
  <si>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</si>
  <si>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</si>
  <si>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</si>
  <si>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</si>
  <si>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</si>
  <si>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</si>
  <si>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</si>
  <si>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</si>
  <si>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</si>
  <si>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</si>
  <si>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</si>
  <si>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</si>
  <si>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</si>
  <si>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</si>
  <si>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</si>
  <si>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</si>
  <si>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</si>
  <si>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</si>
  <si>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</si>
  <si>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</si>
  <si>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</si>
  <si>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</si>
  <si>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</si>
  <si>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</si>
  <si>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</si>
  <si>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</si>
  <si>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</si>
  <si>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</si>
  <si>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</si>
  <si>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</si>
  <si>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</si>
  <si>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</si>
  <si>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</si>
  <si>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</si>
  <si>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</si>
  <si>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</si>
  <si>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</si>
  <si>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</si>
  <si>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</si>
  <si>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</si>
  <si>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</si>
  <si>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</si>
  <si>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</si>
  <si>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</si>
  <si>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</si>
  <si>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</si>
  <si>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</si>
  <si>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</si>
  <si>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</si>
  <si>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</si>
  <si>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</si>
  <si>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</si>
  <si>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</si>
  <si>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</si>
  <si>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</si>
  <si>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</si>
  <si>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</si>
  <si>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</si>
  <si>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</si>
  <si>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</si>
  <si>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</si>
  <si>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</si>
  <si>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</si>
  <si>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</si>
  <si>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</si>
  <si>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</si>
  <si>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</si>
  <si>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</si>
  <si>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</si>
  <si>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</si>
  <si>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</si>
  <si>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</si>
  <si>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</si>
  <si>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</si>
  <si>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</si>
  <si>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</si>
  <si>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</si>
  <si>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</si>
  <si>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</si>
  <si>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</si>
  <si>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</si>
  <si>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</si>
  <si>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</si>
  <si>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</si>
  <si>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</si>
  <si>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</si>
  <si>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</si>
  <si>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</si>
  <si>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</si>
  <si>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</si>
  <si>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</si>
  <si>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</si>
  <si>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</si>
  <si>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</si>
  <si>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</si>
  <si>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</si>
  <si>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</si>
  <si>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</si>
  <si>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</si>
  <si>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</si>
  <si>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</si>
  <si>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</si>
  <si>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</si>
  <si>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</si>
  <si>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</si>
  <si>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</si>
  <si>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</si>
  <si>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</si>
  <si>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</si>
  <si>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</si>
  <si>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</si>
  <si>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</si>
  <si>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</si>
  <si>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</si>
  <si>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</si>
  <si>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</si>
  <si>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</si>
  <si>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</si>
  <si>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</si>
  <si>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</si>
  <si>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</si>
  <si>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</si>
  <si>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</si>
  <si>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</si>
  <si>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</si>
  <si>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</si>
  <si>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</si>
  <si>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</si>
  <si>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</si>
  <si>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</si>
  <si>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</si>
  <si>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</si>
  <si>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</si>
  <si>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</si>
  <si>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</si>
  <si>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</si>
  <si>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</si>
  <si>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</si>
  <si>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</si>
  <si>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</si>
  <si>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</si>
  <si>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</si>
  <si>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</si>
  <si>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</si>
  <si>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</si>
  <si>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</si>
  <si>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</si>
  <si>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</si>
  <si>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</si>
  <si>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</si>
  <si>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</si>
  <si>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</si>
  <si>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</si>
  <si>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</si>
  <si>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</si>
  <si>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</si>
  <si>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</si>
  <si>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</si>
  <si>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</si>
  <si>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</si>
  <si>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</si>
  <si>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</si>
  <si>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</si>
  <si>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</si>
  <si>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</si>
  <si>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</si>
  <si>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</si>
  <si>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</si>
  <si>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</si>
  <si>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</si>
  <si>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</si>
  <si>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</si>
  <si>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</si>
  <si>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</si>
  <si>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</si>
  <si>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</si>
  <si>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</si>
  <si>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</si>
  <si>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</si>
  <si>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</si>
  <si>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</si>
  <si>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</si>
  <si>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</si>
  <si>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</si>
  <si>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</si>
  <si>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</si>
  <si>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</si>
  <si>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</si>
  <si>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</si>
  <si>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</si>
  <si>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</si>
  <si>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</si>
  <si>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</si>
  <si>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</si>
  <si>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</si>
  <si>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</si>
  <si>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</si>
  <si>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</si>
  <si>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</si>
  <si>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</si>
  <si>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</si>
  <si>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</si>
  <si>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</si>
  <si>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</si>
  <si>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</si>
  <si>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</si>
  <si>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</si>
  <si>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</si>
  <si>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</si>
  <si>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</si>
  <si>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</si>
  <si>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</si>
  <si>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</si>
  <si>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</si>
  <si>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</si>
  <si>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</si>
  <si>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</si>
  <si>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</si>
  <si>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</si>
  <si>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</si>
  <si>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</si>
  <si>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</si>
  <si>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</si>
  <si>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</si>
  <si>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</si>
  <si>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</si>
  <si>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</si>
  <si>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</si>
  <si>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</si>
  <si>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</si>
  <si>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</si>
  <si>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</si>
  <si>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</si>
  <si>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</si>
  <si>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</si>
  <si>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</si>
  <si>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</si>
  <si>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</si>
  <si>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</si>
  <si>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</si>
  <si>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</si>
  <si>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</si>
  <si>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</si>
  <si>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</si>
  <si>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</si>
  <si>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</si>
  <si>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</si>
  <si>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</si>
  <si>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</si>
  <si>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</si>
  <si>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</si>
  <si>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</si>
  <si>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</si>
  <si>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</si>
  <si>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</si>
  <si>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</si>
  <si>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</si>
  <si>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</si>
  <si>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</si>
  <si>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</si>
  <si>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</si>
  <si>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</si>
  <si>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</si>
  <si>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</si>
  <si>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</si>
  <si>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</si>
  <si>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</si>
  <si>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</si>
  <si>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</si>
  <si>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</si>
  <si>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</si>
  <si>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</si>
  <si>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</si>
  <si>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</si>
  <si>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</si>
  <si>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</si>
  <si>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</si>
  <si>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</si>
  <si>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</si>
  <si>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</si>
  <si>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</si>
  <si>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</si>
  <si>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</si>
  <si>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</si>
  <si>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</si>
  <si>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</si>
  <si>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</si>
  <si>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</si>
  <si>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</si>
  <si>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</si>
  <si>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</si>
  <si>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</si>
  <si>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</si>
  <si>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</si>
  <si>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</si>
  <si>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</si>
  <si>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</si>
  <si>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</si>
  <si>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</si>
  <si>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</si>
  <si>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</si>
  <si>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</si>
  <si>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</si>
  <si>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</si>
  <si>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</si>
  <si>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</si>
  <si>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</si>
  <si>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</si>
  <si>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</si>
  <si>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</si>
  <si>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</si>
  <si>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</si>
  <si>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</si>
  <si>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</si>
  <si>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</si>
  <si>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</si>
  <si>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</si>
  <si>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</si>
  <si>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</si>
  <si>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</si>
  <si>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</si>
  <si>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</si>
  <si>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</si>
  <si>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</si>
  <si>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</si>
  <si>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</si>
  <si>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</si>
  <si>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</si>
  <si>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</si>
  <si>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</si>
  <si>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</si>
  <si>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</si>
  <si>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</si>
  <si>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</si>
  <si>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</si>
  <si>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</si>
  <si>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</si>
  <si>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</si>
  <si>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</si>
  <si>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</si>
  <si>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</si>
  <si>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</si>
  <si>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</si>
  <si>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</si>
  <si>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</si>
  <si>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</si>
  <si>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</si>
  <si>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</si>
  <si>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</si>
  <si>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</si>
  <si>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</si>
  <si>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</si>
  <si>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</si>
  <si>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</si>
  <si>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</si>
  <si>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</si>
  <si>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</si>
  <si>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</si>
  <si>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</si>
  <si>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</si>
  <si>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</si>
  <si>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</si>
  <si>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</si>
  <si>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</si>
  <si>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</si>
  <si>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</si>
  <si>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</si>
  <si>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</si>
  <si>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</si>
  <si>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</si>
  <si>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</si>
  <si>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</si>
  <si>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</si>
  <si>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</si>
  <si>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</si>
  <si>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</si>
  <si>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</si>
  <si>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</si>
  <si>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</si>
  <si>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</si>
  <si>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</si>
  <si>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</si>
  <si>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</si>
  <si>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</si>
  <si>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</si>
  <si>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</si>
  <si>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</si>
  <si>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</si>
  <si>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</si>
  <si>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</si>
  <si>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</si>
  <si>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</si>
  <si>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</si>
  <si>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</si>
  <si>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</si>
  <si>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</si>
  <si>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</si>
  <si>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</si>
  <si>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</si>
  <si>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</si>
  <si>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</si>
  <si>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</si>
  <si>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</si>
  <si>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</si>
  <si>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</si>
  <si>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</si>
  <si>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</si>
  <si>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</si>
  <si>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</si>
  <si>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</si>
  <si>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</si>
  <si>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</si>
  <si>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</si>
  <si>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</si>
  <si>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</si>
  <si>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</si>
  <si>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</si>
  <si>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</si>
  <si>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</si>
  <si>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</si>
  <si>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</si>
  <si>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</si>
  <si>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</si>
  <si>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</si>
  <si>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</si>
  <si>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</si>
  <si>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</si>
  <si>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</si>
  <si>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</si>
  <si>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</si>
  <si>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</si>
  <si>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</si>
  <si>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</si>
  <si>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</si>
  <si>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</si>
  <si>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</si>
  <si>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</si>
  <si>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</si>
  <si>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</si>
  <si>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</si>
  <si>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</si>
  <si>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</si>
  <si>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</si>
  <si>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</si>
  <si>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</si>
  <si>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</si>
  <si>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</si>
  <si>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</si>
  <si>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</si>
  <si>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</si>
  <si>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</si>
  <si>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</si>
  <si>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</si>
  <si>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</si>
  <si>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</si>
  <si>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</si>
  <si>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</si>
  <si>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</si>
  <si>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</si>
  <si>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</si>
  <si>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</si>
  <si>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</si>
  <si>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</si>
  <si>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</si>
  <si>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</si>
  <si>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</si>
  <si>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</si>
  <si>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</si>
  <si>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</si>
  <si>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</si>
  <si>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</si>
  <si>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</si>
  <si>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</si>
  <si>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</si>
  <si>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</si>
  <si>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</si>
  <si>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</si>
  <si>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</si>
  <si>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</si>
  <si>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</si>
  <si>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</si>
  <si>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</si>
  <si>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</si>
  <si>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</si>
  <si>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</si>
  <si>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</si>
  <si>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</si>
  <si>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</si>
  <si>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</si>
  <si>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</si>
  <si>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</si>
  <si>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</si>
  <si>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</si>
  <si>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</si>
  <si>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</si>
  <si>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</si>
  <si>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</si>
  <si>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</si>
  <si>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</si>
  <si>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</si>
  <si>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</si>
  <si>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</si>
  <si>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</si>
  <si>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</si>
  <si>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</si>
  <si>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</si>
  <si>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</si>
  <si>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</si>
  <si>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</si>
  <si>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</si>
  <si>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</si>
  <si>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</si>
  <si>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</si>
  <si>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</si>
  <si>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</si>
  <si>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</si>
  <si>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</si>
  <si>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</si>
  <si>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</si>
  <si>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</si>
  <si>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</si>
  <si>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</si>
  <si>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</si>
  <si>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</si>
  <si>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</si>
  <si>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</si>
  <si>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</si>
  <si>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</si>
  <si>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</si>
  <si>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</si>
  <si>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</si>
  <si>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</si>
  <si>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</si>
  <si>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</si>
  <si>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</si>
  <si>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</si>
  <si>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</si>
  <si>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</si>
  <si>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</si>
  <si>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</si>
  <si>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</si>
  <si>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</si>
  <si>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</si>
  <si>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</si>
  <si>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</si>
  <si>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</si>
  <si>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</si>
  <si>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</si>
  <si>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</si>
  <si>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</si>
  <si>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</si>
  <si>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</si>
  <si>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</si>
  <si>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</si>
  <si>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</si>
  <si>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</si>
  <si>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</si>
  <si>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</si>
  <si>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</si>
  <si>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</si>
  <si>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</si>
  <si>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</si>
  <si>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</si>
  <si>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</si>
  <si>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</si>
  <si>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</si>
  <si>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</si>
  <si>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</si>
  <si>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</si>
  <si>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</si>
  <si>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</si>
  <si>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</si>
  <si>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</si>
  <si>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</si>
  <si>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</si>
  <si>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</si>
  <si>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</si>
  <si>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</si>
  <si>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</si>
  <si>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</si>
  <si>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</si>
  <si>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</si>
  <si>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</si>
  <si>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</si>
  <si>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</si>
  <si>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</si>
  <si>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</si>
  <si>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</si>
  <si>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</si>
  <si>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</si>
  <si>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</si>
  <si>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</si>
  <si>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</si>
  <si>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</si>
  <si>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</si>
  <si>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</si>
  <si>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</si>
  <si>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</si>
  <si>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</si>
  <si>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</si>
  <si>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</si>
  <si>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</si>
  <si>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</si>
  <si>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</si>
  <si>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</si>
  <si>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</si>
  <si>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</si>
  <si>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</si>
  <si>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</si>
  <si>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</si>
  <si>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</si>
  <si>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</si>
  <si>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</si>
  <si>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</si>
  <si>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</si>
  <si>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</si>
  <si>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</si>
  <si>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</si>
  <si>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</si>
  <si>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</si>
  <si>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</si>
  <si>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</si>
  <si>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</si>
  <si>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</si>
  <si>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</si>
  <si>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</si>
  <si>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</si>
  <si>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</si>
  <si>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</si>
  <si>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</si>
  <si>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</si>
  <si>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</si>
  <si>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</si>
  <si>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</si>
  <si>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</si>
  <si>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</si>
  <si>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</si>
  <si>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</si>
  <si>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</si>
  <si>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</si>
  <si>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</si>
  <si>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</si>
  <si>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</si>
  <si>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</si>
  <si>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</si>
  <si>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</si>
  <si>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</si>
  <si>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</si>
  <si>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</si>
  <si>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</si>
  <si>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</si>
  <si>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</si>
  <si>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</si>
  <si>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</si>
  <si>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</si>
  <si>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</si>
  <si>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</si>
  <si>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</si>
  <si>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</si>
  <si>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</si>
  <si>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</si>
  <si>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</si>
  <si>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</si>
  <si>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</si>
  <si>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</si>
  <si>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</si>
  <si>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</si>
  <si>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</si>
  <si>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</si>
  <si>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</si>
  <si>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</si>
  <si>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</si>
  <si>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</si>
  <si>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</si>
  <si>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</si>
  <si>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</si>
  <si>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</si>
  <si>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</si>
  <si>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</si>
  <si>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</si>
  <si>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</si>
  <si>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</si>
  <si>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</si>
  <si>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</si>
  <si>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</si>
  <si>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</si>
  <si>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</si>
  <si>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</si>
  <si>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</si>
  <si>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</si>
  <si>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</si>
  <si>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</si>
  <si>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</si>
  <si>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</si>
  <si>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</si>
  <si>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</si>
  <si>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</si>
  <si>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</si>
  <si>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</si>
  <si>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</si>
  <si>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</si>
  <si>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</si>
  <si>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</si>
  <si>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</si>
  <si>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</si>
  <si>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</si>
  <si>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</si>
  <si>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</si>
  <si>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</si>
  <si>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</si>
  <si>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</si>
  <si>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</si>
  <si>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</si>
  <si>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</si>
  <si>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</si>
  <si>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</si>
  <si>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</si>
  <si>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</si>
  <si>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</si>
  <si>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</si>
  <si>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</si>
  <si>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</si>
  <si>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</si>
  <si>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</si>
  <si>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</si>
  <si>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</si>
  <si>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</si>
  <si>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</si>
  <si>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</si>
  <si>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</si>
  <si>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</si>
  <si>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</si>
  <si>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</si>
  <si>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</si>
  <si>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</si>
  <si>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</si>
  <si>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</si>
  <si>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</si>
  <si>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</si>
  <si>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</si>
  <si>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</si>
  <si>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</si>
  <si>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</si>
  <si>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</si>
  <si>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</si>
  <si>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</si>
  <si>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</si>
  <si>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</si>
  <si>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</si>
  <si>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</si>
  <si>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</si>
  <si>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</si>
  <si>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</si>
  <si>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</si>
  <si>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</si>
  <si>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</si>
  <si>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</si>
  <si>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</si>
  <si>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</si>
  <si>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</si>
  <si>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</si>
  <si>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</si>
  <si>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</si>
  <si>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</si>
  <si>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</si>
  <si>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</si>
  <si>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</si>
  <si>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</si>
  <si>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</si>
  <si>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</si>
  <si>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</si>
  <si>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</si>
  <si>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</si>
  <si>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</si>
  <si>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</si>
  <si>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</si>
  <si>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</si>
  <si>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</si>
  <si>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</si>
  <si>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</si>
  <si>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</si>
  <si>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</si>
  <si>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</si>
  <si>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</si>
  <si>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</si>
  <si>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</si>
  <si>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</si>
  <si>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</si>
  <si>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</si>
  <si>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</si>
  <si>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</si>
  <si>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</si>
  <si>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</si>
  <si>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</si>
  <si>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</si>
  <si>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</si>
  <si>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</si>
  <si>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</si>
  <si>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</si>
  <si>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</si>
  <si>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</si>
  <si>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</si>
  <si>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</si>
  <si>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</si>
  <si>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</si>
  <si>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</si>
  <si>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</si>
  <si>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</si>
  <si>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</si>
  <si>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</si>
  <si>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</si>
  <si>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</si>
  <si>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</si>
  <si>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</si>
  <si>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</si>
  <si>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</si>
  <si>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</si>
  <si>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</si>
  <si>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</si>
  <si>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</si>
  <si>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</si>
  <si>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</si>
  <si>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</si>
  <si>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</si>
  <si>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</si>
  <si>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</si>
  <si>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</si>
  <si>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</si>
  <si>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</si>
  <si>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</si>
  <si>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</si>
  <si>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</si>
  <si>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</si>
  <si>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</si>
  <si>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</si>
  <si>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</si>
  <si>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</si>
  <si>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</si>
  <si>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</si>
  <si>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</si>
  <si>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</si>
  <si>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</si>
  <si>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</si>
  <si>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</si>
  <si>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</si>
  <si>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</si>
  <si>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</si>
  <si>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</si>
  <si>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</si>
  <si>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</si>
  <si>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</si>
  <si>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</si>
  <si>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</si>
  <si>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</si>
  <si>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</si>
  <si>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</si>
  <si>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</si>
  <si>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</si>
  <si>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</si>
  <si>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</si>
  <si>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</si>
  <si>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</si>
  <si>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</si>
  <si>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</si>
  <si>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</si>
  <si>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</si>
  <si>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</si>
  <si>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</si>
  <si>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</si>
  <si>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</si>
  <si>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</si>
  <si>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</si>
  <si>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</si>
  <si>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</si>
  <si>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</si>
  <si>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</si>
  <si>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</si>
  <si>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</si>
  <si>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</si>
  <si>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</si>
  <si>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</si>
  <si>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</si>
  <si>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</si>
  <si>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</si>
  <si>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</si>
  <si>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</si>
  <si>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</si>
  <si>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</si>
  <si>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</si>
  <si>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</si>
  <si>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</si>
  <si>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</si>
  <si>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</si>
  <si>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</si>
  <si>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</si>
  <si>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</si>
  <si>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</si>
  <si>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</si>
  <si>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</si>
  <si>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</si>
  <si>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</si>
  <si>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</si>
  <si>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</si>
  <si>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</si>
  <si>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</si>
  <si>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</si>
  <si>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</si>
  <si>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</si>
  <si>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</si>
  <si>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</si>
  <si>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</si>
  <si>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</si>
  <si>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</si>
  <si>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</si>
  <si>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</si>
  <si>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</si>
  <si>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</si>
  <si>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</si>
  <si>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</si>
  <si>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</si>
  <si>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</si>
  <si>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</si>
  <si>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</si>
  <si>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</si>
  <si>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</si>
  <si>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</si>
  <si>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</si>
  <si>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</si>
  <si>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</si>
  <si>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</si>
  <si>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</si>
  <si>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</si>
  <si>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</si>
  <si>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</si>
  <si>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</si>
  <si>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</si>
  <si>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</si>
  <si>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</si>
  <si>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</si>
  <si>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</si>
  <si>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</si>
  <si>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</si>
  <si>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</si>
  <si>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</si>
  <si>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</si>
  <si>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</si>
  <si>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</si>
  <si>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</si>
  <si>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</si>
  <si>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</si>
  <si>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</si>
  <si>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</si>
  <si>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</si>
  <si>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</si>
  <si>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</si>
  <si>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</si>
  <si>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</si>
  <si>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</si>
  <si>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</si>
  <si>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</si>
  <si>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</si>
  <si>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</si>
  <si>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</si>
  <si>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</si>
  <si>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</si>
  <si>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</si>
  <si>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</si>
  <si>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</si>
  <si>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</si>
  <si>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</si>
  <si>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</si>
  <si>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</si>
  <si>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</si>
  <si>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</si>
  <si>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</si>
  <si>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</si>
  <si>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</si>
  <si>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</si>
  <si>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</si>
  <si>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</si>
  <si>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</si>
  <si>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</si>
  <si>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</si>
  <si>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</si>
  <si>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</si>
  <si>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</si>
  <si>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</si>
  <si>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</si>
  <si>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</si>
  <si>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</si>
  <si>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</si>
  <si>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</si>
  <si>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</si>
  <si>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</si>
  <si>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</si>
  <si>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</si>
  <si>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</si>
  <si>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</si>
  <si>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</si>
  <si>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</si>
  <si>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</si>
  <si>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</si>
  <si>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</si>
  <si>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</si>
  <si>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</si>
  <si>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</si>
  <si>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</si>
  <si>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</si>
  <si>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</si>
  <si>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</si>
  <si>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</si>
  <si>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</si>
  <si>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</si>
  <si>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</si>
  <si>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</si>
  <si>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</si>
  <si>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</si>
  <si>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</si>
  <si>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</si>
  <si>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</si>
  <si>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</si>
  <si>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</si>
  <si>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</si>
  <si>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</si>
  <si>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</si>
  <si>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</si>
  <si>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</si>
  <si>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</si>
  <si>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</si>
  <si>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</si>
  <si>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</si>
  <si>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</si>
  <si>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</si>
  <si>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</si>
  <si>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</si>
  <si>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</si>
  <si>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</si>
  <si>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</si>
  <si>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</si>
  <si>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</si>
  <si>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</si>
  <si>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</si>
  <si>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</si>
  <si>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</si>
  <si>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</si>
  <si>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</si>
  <si>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</si>
  <si>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</si>
  <si>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</si>
  <si>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</si>
  <si>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</si>
  <si>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</si>
  <si>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</si>
  <si>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</si>
  <si>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</si>
  <si>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</si>
  <si>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</si>
  <si>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</si>
  <si>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</si>
  <si>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</si>
  <si>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</si>
  <si>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</si>
  <si>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</si>
  <si>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</si>
  <si>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</si>
  <si>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</si>
  <si>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</si>
  <si>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</si>
  <si>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</si>
  <si>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</si>
  <si>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</si>
  <si>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</si>
  <si>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</si>
  <si>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</si>
  <si>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</si>
  <si>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</si>
  <si>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</si>
  <si>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</si>
  <si>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</si>
  <si>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</si>
  <si>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</si>
  <si>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</si>
  <si>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</si>
  <si>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</si>
  <si>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</si>
  <si>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</si>
  <si>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</si>
  <si>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</si>
  <si>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</si>
  <si>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</si>
  <si>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</si>
  <si>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</si>
  <si>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</si>
  <si>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</si>
  <si>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</si>
  <si>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</si>
  <si>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</si>
  <si>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</si>
  <si>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</si>
  <si>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</si>
  <si>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</si>
  <si>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</si>
  <si>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</si>
  <si>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</si>
  <si>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</si>
  <si>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</si>
  <si>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</si>
  <si>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</si>
  <si>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</si>
  <si>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</si>
  <si>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</si>
  <si>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</si>
  <si>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</si>
  <si>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</si>
  <si>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</si>
  <si>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</si>
  <si>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</si>
  <si>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</si>
  <si>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</si>
  <si>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</si>
  <si>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</si>
  <si>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</si>
  <si>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</si>
  <si>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</si>
  <si>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</si>
  <si>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</si>
  <si>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</si>
  <si>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</si>
  <si>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</si>
  <si>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</si>
  <si>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</si>
  <si>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</si>
  <si>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</si>
  <si>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</si>
  <si>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</si>
  <si>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</si>
  <si>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</si>
  <si>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</si>
  <si>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</si>
  <si>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</si>
  <si>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</si>
  <si>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</si>
  <si>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</si>
  <si>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</si>
  <si>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</si>
  <si>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</si>
  <si>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</si>
  <si>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</si>
  <si>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</si>
  <si>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</si>
  <si>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</si>
  <si>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</si>
  <si>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</si>
  <si>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</si>
  <si>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</si>
  <si>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</si>
  <si>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</si>
  <si>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</si>
  <si>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</si>
  <si>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</si>
  <si>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</si>
  <si>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</si>
  <si>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</si>
  <si>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</si>
  <si>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</si>
  <si>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</si>
  <si>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</si>
  <si>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</si>
  <si>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</si>
  <si>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</si>
  <si>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</si>
  <si>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</si>
  <si>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</si>
  <si>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</si>
  <si>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</si>
  <si>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</si>
  <si>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</si>
  <si>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</si>
  <si>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</si>
  <si>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</si>
  <si>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</si>
  <si>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</si>
  <si>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</si>
  <si>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</si>
  <si>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</si>
  <si>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</si>
  <si>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</si>
  <si>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</si>
  <si>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</si>
  <si>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</si>
  <si>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</si>
  <si>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</si>
  <si>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</si>
  <si>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</si>
  <si>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</si>
  <si>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</si>
  <si>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</si>
  <si>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</si>
  <si>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</si>
  <si>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</si>
  <si>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</si>
  <si>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</si>
  <si>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</si>
  <si>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</si>
  <si>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</si>
  <si>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</si>
  <si>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</si>
  <si>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</si>
  <si>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</si>
  <si>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</si>
  <si>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</si>
  <si>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</si>
  <si>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</si>
  <si>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</si>
  <si>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</si>
  <si>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</si>
  <si>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</si>
  <si>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</si>
  <si>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</si>
  <si>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</si>
  <si>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</si>
  <si>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</si>
  <si>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</si>
  <si>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</si>
  <si>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</si>
  <si>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</si>
  <si>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</si>
  <si>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</si>
  <si>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</si>
  <si>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</si>
  <si>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</si>
  <si>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</si>
  <si>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</si>
  <si>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</si>
  <si>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</si>
  <si>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</si>
  <si>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</si>
  <si>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</si>
  <si>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</si>
  <si>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</si>
  <si>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</si>
  <si>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</si>
  <si>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</si>
  <si>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</si>
  <si>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</si>
  <si>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</si>
  <si>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</si>
  <si>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</si>
  <si>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</si>
  <si>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</si>
  <si>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</si>
  <si>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</si>
  <si>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</si>
  <si>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</si>
  <si>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</si>
  <si>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</si>
  <si>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</si>
  <si>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</si>
  <si>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</si>
  <si>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</si>
  <si>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</si>
  <si>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</si>
  <si>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</si>
  <si>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</si>
  <si>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</si>
  <si>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</si>
  <si>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</si>
  <si>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</si>
  <si>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</si>
  <si>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</si>
  <si>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</si>
  <si>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</si>
  <si>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</si>
  <si>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</si>
  <si>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</si>
  <si>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</si>
  <si>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</si>
  <si>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</si>
  <si>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</si>
  <si>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</si>
  <si>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</si>
  <si>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</si>
  <si>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</si>
  <si>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</si>
  <si>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</si>
  <si>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</si>
  <si>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</si>
  <si>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</si>
  <si>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</si>
  <si>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</si>
  <si>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</si>
  <si>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</si>
  <si>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</si>
  <si>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</si>
  <si>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</si>
  <si>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</si>
  <si>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</si>
  <si>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</si>
  <si>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</si>
  <si>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</si>
  <si>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</si>
  <si>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</si>
  <si>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</si>
  <si>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</si>
  <si>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</si>
  <si>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</si>
  <si>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</si>
  <si>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</si>
  <si>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</si>
  <si>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</si>
  <si>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</si>
  <si>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</si>
  <si>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</si>
  <si>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</si>
  <si>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</si>
  <si>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</si>
  <si>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</si>
  <si>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</si>
  <si>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</si>
  <si>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</si>
  <si>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</si>
  <si>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</si>
  <si>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</si>
  <si>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</si>
  <si>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</si>
  <si>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</si>
  <si>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</si>
  <si>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</si>
  <si>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</si>
  <si>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</si>
  <si>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</si>
  <si>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</si>
  <si>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</si>
  <si>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</si>
  <si>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</si>
  <si>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</si>
  <si>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</si>
  <si>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</si>
  <si>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</si>
  <si>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</si>
  <si>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</si>
  <si>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</si>
  <si>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</si>
  <si>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</si>
  <si>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</si>
  <si>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</si>
  <si>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</si>
  <si>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</si>
  <si>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</si>
  <si>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</si>
  <si>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</si>
  <si>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</si>
  <si>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</si>
  <si>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</si>
  <si>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</si>
  <si>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</si>
  <si>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</si>
  <si>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</si>
  <si>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</si>
  <si>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</si>
  <si>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</si>
  <si>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</si>
  <si>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</si>
  <si>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</si>
  <si>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</si>
  <si>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</si>
  <si>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</si>
  <si>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</si>
  <si>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</si>
  <si>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</si>
  <si>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</si>
  <si>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</si>
  <si>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</si>
  <si>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</si>
  <si>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</si>
  <si>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</si>
  <si>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</si>
  <si>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</si>
  <si>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</si>
  <si>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</si>
  <si>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</si>
  <si>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</si>
  <si>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</si>
  <si>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</si>
  <si>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</si>
  <si>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</si>
  <si>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</si>
  <si>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</si>
  <si>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</si>
  <si>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</si>
  <si>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</si>
  <si>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</si>
  <si>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</si>
  <si>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</si>
  <si>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</si>
  <si>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</si>
  <si>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</si>
  <si>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</si>
  <si>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</si>
  <si>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</si>
  <si>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</si>
  <si>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</si>
  <si>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</si>
  <si>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</si>
  <si>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</si>
  <si>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</si>
  <si>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</si>
  <si>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</si>
  <si>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</si>
  <si>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</si>
  <si>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</si>
  <si>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</si>
  <si>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</si>
  <si>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</si>
  <si>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</si>
  <si>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</si>
  <si>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</si>
  <si>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</si>
  <si>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</si>
  <si>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</si>
  <si>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</si>
  <si>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</si>
  <si>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</si>
  <si>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</si>
  <si>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</si>
  <si>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</si>
  <si>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</si>
  <si>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</si>
  <si>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</si>
  <si>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</si>
  <si>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</si>
  <si>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</si>
  <si>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</si>
  <si>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</si>
  <si>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</si>
  <si>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</si>
  <si>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</si>
  <si>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</si>
  <si>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</si>
  <si>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</si>
  <si>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</si>
  <si>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</si>
  <si>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</si>
  <si>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</si>
  <si>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</si>
  <si>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</si>
  <si>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</si>
  <si>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</si>
  <si>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</si>
  <si>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</si>
  <si>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</si>
  <si>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</si>
  <si>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</si>
  <si>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</si>
  <si>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</si>
  <si>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</si>
  <si>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</si>
  <si>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</si>
  <si>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</si>
  <si>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</si>
  <si>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</si>
  <si>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</si>
  <si>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</si>
  <si>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</si>
  <si>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</si>
  <si>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</si>
  <si>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</si>
  <si>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</si>
  <si>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</si>
  <si>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</si>
  <si>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</si>
  <si>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</si>
  <si>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</si>
  <si>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</si>
  <si>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</si>
  <si>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</si>
  <si>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</si>
  <si>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</si>
  <si>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</si>
  <si>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</si>
  <si>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</si>
  <si>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</si>
  <si>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</si>
  <si>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</si>
  <si>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</si>
  <si>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</si>
  <si>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</si>
  <si>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</si>
  <si>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</si>
  <si>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</si>
  <si>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</si>
  <si>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</si>
  <si>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</si>
  <si>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</si>
  <si>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</si>
  <si>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</si>
  <si>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</si>
  <si>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</si>
  <si>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</si>
  <si>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</si>
  <si>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</si>
  <si>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</si>
  <si>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</si>
  <si>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</si>
  <si>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</si>
  <si>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</si>
  <si>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</si>
  <si>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</si>
  <si>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</si>
  <si>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</si>
  <si>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</si>
  <si>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</si>
  <si>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</si>
  <si>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</si>
  <si>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</si>
  <si>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</si>
  <si>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</si>
  <si>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</si>
  <si>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</si>
  <si>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</si>
  <si>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</si>
  <si>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</si>
  <si>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</si>
  <si>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</si>
  <si>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</si>
  <si>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</si>
  <si>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</si>
  <si>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</si>
  <si>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</si>
  <si>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</si>
  <si>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</si>
  <si>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</si>
  <si>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</si>
  <si>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</si>
  <si>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</si>
  <si>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</si>
  <si>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</si>
  <si>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</si>
  <si>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</si>
  <si>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</si>
  <si>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</si>
  <si>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</si>
  <si>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</si>
  <si>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</si>
  <si>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</si>
  <si>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</si>
  <si>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</si>
  <si>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</si>
  <si>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</si>
  <si>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</si>
  <si>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</si>
  <si>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</si>
  <si>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</si>
  <si>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</si>
  <si>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</si>
  <si>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</si>
  <si>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</si>
  <si>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</si>
  <si>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</si>
  <si>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</si>
  <si>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</si>
  <si>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</si>
  <si>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</si>
  <si>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</si>
  <si>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</si>
  <si>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</si>
  <si>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</si>
  <si>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</si>
  <si>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</si>
  <si>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</si>
  <si>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</si>
  <si>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</si>
  <si>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</si>
  <si>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</si>
  <si>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</si>
  <si>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</si>
  <si>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</si>
  <si>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</si>
  <si>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</si>
  <si>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</si>
  <si>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</si>
  <si>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</si>
  <si>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</si>
  <si>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</si>
  <si>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</si>
  <si>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</si>
  <si>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</si>
  <si>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</si>
  <si>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</si>
  <si>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</si>
  <si>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</si>
  <si>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</si>
  <si>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</si>
  <si>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</si>
  <si>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</si>
  <si>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</si>
  <si>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</si>
  <si>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</si>
  <si>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</si>
  <si>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</si>
  <si>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</si>
  <si>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</si>
  <si>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</si>
  <si>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</si>
  <si>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</si>
  <si>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</si>
  <si>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</si>
  <si>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</si>
  <si>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</si>
  <si>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</si>
  <si>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</si>
  <si>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</si>
  <si>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</si>
  <si>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</si>
  <si>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</si>
  <si>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</si>
  <si>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</si>
  <si>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</si>
  <si>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</si>
  <si>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</si>
  <si>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</si>
  <si>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</si>
  <si>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</si>
  <si>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</si>
  <si>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</si>
  <si>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</si>
  <si>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</si>
  <si>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</si>
  <si>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</si>
  <si>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</si>
  <si>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</si>
  <si>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</si>
  <si>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</si>
  <si>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</si>
  <si>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</si>
  <si>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</si>
  <si>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</si>
  <si>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</si>
  <si>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</si>
  <si>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</si>
  <si>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</si>
  <si>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</si>
  <si>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</si>
  <si>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</si>
  <si>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</si>
  <si>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</si>
  <si>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</si>
  <si>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</si>
  <si>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</si>
  <si>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</si>
  <si>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</si>
  <si>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</si>
  <si>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</si>
  <si>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</si>
  <si>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</si>
  <si>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</si>
  <si>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</si>
  <si>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</si>
  <si>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</si>
  <si>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</si>
  <si>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</si>
  <si>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</si>
  <si>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</si>
  <si>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</si>
  <si>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</si>
  <si>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</si>
  <si>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</si>
  <si>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</si>
  <si>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</si>
  <si>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</si>
  <si>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</si>
  <si>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</si>
  <si>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</si>
  <si>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</si>
  <si>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</si>
  <si>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</si>
  <si>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</si>
  <si>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</si>
  <si>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</si>
  <si>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</si>
  <si>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</si>
  <si>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</si>
  <si>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</si>
  <si>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</si>
  <si>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</si>
  <si>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</si>
  <si>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</si>
  <si>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</si>
  <si>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</si>
  <si>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</si>
  <si>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</si>
  <si>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</si>
  <si>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</si>
  <si>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</si>
  <si>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</si>
  <si>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</si>
  <si>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</si>
  <si>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</si>
  <si>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</si>
  <si>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</si>
  <si>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</si>
  <si>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</si>
  <si>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</si>
  <si>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</si>
  <si>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</si>
  <si>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</si>
  <si>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</si>
  <si>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</si>
  <si>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</si>
  <si>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</si>
  <si>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</si>
  <si>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</si>
  <si>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</si>
  <si>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</si>
  <si>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</si>
  <si>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</si>
  <si>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</si>
  <si>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</si>
  <si>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</si>
  <si>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</si>
  <si>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</si>
  <si>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</si>
  <si>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</si>
  <si>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</si>
  <si>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</si>
  <si>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</si>
  <si>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</si>
  <si>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</si>
  <si>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</si>
  <si>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</si>
  <si>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</si>
  <si>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</si>
  <si>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</si>
  <si>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</si>
  <si>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</si>
  <si>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</si>
  <si>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</si>
  <si>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</si>
  <si>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</si>
  <si>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</si>
  <si>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</si>
  <si>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</si>
  <si>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</si>
  <si>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</si>
  <si>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</si>
  <si>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</si>
  <si>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</si>
  <si>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</si>
  <si>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</si>
  <si>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</si>
  <si>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</si>
  <si>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</si>
  <si>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</si>
  <si>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</si>
  <si>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</si>
  <si>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</si>
  <si>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</si>
  <si>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</si>
  <si>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</si>
  <si>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</si>
  <si>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</si>
  <si>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</si>
  <si>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</si>
  <si>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</si>
  <si>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</si>
  <si>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</si>
  <si>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</si>
  <si>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</si>
  <si>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</si>
  <si>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</si>
  <si>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</si>
  <si>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</si>
  <si>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</si>
  <si>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</si>
  <si>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</si>
  <si>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</si>
  <si>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</si>
  <si>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</si>
  <si>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</si>
  <si>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</si>
  <si>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</si>
  <si>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</si>
  <si>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</si>
  <si>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</si>
  <si>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</si>
  <si>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</si>
  <si>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</si>
  <si>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</si>
  <si>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</si>
  <si>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</si>
  <si>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</si>
  <si>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</si>
  <si>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</si>
  <si>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</si>
  <si>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</si>
  <si>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</si>
  <si>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</si>
  <si>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</si>
  <si>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</si>
  <si>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</si>
  <si>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</si>
  <si>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</si>
  <si>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</si>
  <si>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</si>
  <si>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</si>
  <si>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</si>
  <si>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</si>
  <si>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</si>
  <si>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</si>
  <si>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</si>
  <si>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</si>
  <si>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</si>
  <si>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</si>
  <si>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</si>
  <si>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</si>
  <si>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</si>
  <si>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</si>
  <si>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</si>
  <si>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</si>
  <si>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</si>
  <si>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</si>
  <si>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</si>
  <si>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</si>
  <si>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</si>
  <si>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</si>
  <si>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</si>
  <si>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</si>
  <si>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</si>
  <si>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</si>
  <si>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</si>
  <si>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</si>
  <si>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</si>
  <si>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</si>
  <si>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</si>
  <si>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</si>
  <si>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</si>
  <si>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</si>
  <si>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</si>
  <si>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</si>
  <si>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</si>
  <si>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</si>
  <si>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</si>
  <si>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</si>
  <si>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</si>
  <si>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</si>
  <si>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</si>
  <si>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</si>
  <si>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</si>
  <si>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</si>
  <si>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</si>
  <si>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</si>
  <si>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</si>
  <si>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</si>
  <si>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</si>
  <si>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</si>
  <si>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</si>
  <si>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</si>
  <si>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</si>
  <si>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</si>
  <si>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</si>
  <si>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</si>
  <si>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</si>
  <si>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</si>
  <si>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</si>
  <si>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</si>
  <si>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</si>
  <si>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</si>
  <si>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</si>
  <si>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</si>
  <si>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</si>
  <si>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</si>
  <si>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</si>
  <si>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</si>
  <si>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</si>
  <si>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</si>
  <si>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</si>
  <si>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</si>
  <si>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</si>
  <si>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</si>
  <si>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</si>
  <si>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</si>
  <si>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</si>
  <si>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</si>
  <si>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</si>
  <si>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</si>
  <si>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</si>
  <si>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</si>
  <si>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</si>
  <si>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</si>
  <si>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</si>
  <si>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</si>
  <si>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</si>
  <si>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</si>
  <si>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</si>
  <si>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</si>
  <si>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</si>
  <si>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</si>
  <si>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</si>
  <si>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</si>
  <si>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</si>
  <si>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</si>
  <si>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</si>
  <si>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</si>
  <si>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</si>
  <si>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</si>
  <si>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</si>
  <si>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</si>
  <si>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</si>
  <si>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</si>
  <si>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</si>
  <si>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</si>
  <si>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</si>
  <si>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</si>
  <si>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</si>
  <si>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</si>
  <si>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</si>
  <si>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</si>
  <si>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</si>
  <si>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</si>
  <si>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</si>
  <si>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</si>
  <si>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</si>
  <si>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</si>
  <si>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</si>
  <si>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</si>
  <si>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</si>
  <si>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</si>
  <si>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</si>
  <si>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</si>
  <si>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</si>
  <si>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</si>
  <si>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</si>
  <si>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</si>
  <si>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</si>
  <si>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</si>
  <si>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</si>
  <si>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</si>
  <si>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</si>
  <si>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</si>
  <si>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</si>
  <si>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</si>
  <si>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</si>
  <si>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</si>
  <si>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</si>
  <si>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</si>
  <si>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</si>
  <si>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</si>
  <si>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</si>
  <si>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</si>
  <si>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</si>
  <si>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</si>
  <si>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</si>
  <si>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</si>
  <si>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</si>
  <si>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</si>
  <si>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</si>
  <si>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</si>
  <si>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</si>
  <si>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</si>
  <si>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</si>
  <si>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</si>
  <si>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</si>
  <si>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</si>
  <si>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</si>
  <si>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</si>
  <si>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</si>
  <si>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</si>
  <si>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</si>
  <si>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</si>
  <si>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</si>
  <si>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</si>
  <si>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</si>
  <si>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</si>
  <si>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</si>
  <si>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</si>
  <si>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</si>
  <si>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</si>
  <si>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</si>
  <si>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</si>
  <si>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</si>
  <si>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</si>
  <si>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</si>
  <si>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</si>
  <si>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</si>
  <si>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</si>
  <si>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</si>
  <si>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</si>
  <si>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</si>
  <si>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</si>
  <si>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</si>
  <si>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</si>
  <si>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</si>
  <si>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</si>
  <si>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</si>
  <si>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</si>
  <si>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</si>
  <si>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</si>
  <si>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</si>
  <si>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</si>
  <si>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</si>
  <si>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</si>
  <si>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</si>
  <si>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</si>
  <si>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</si>
  <si>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</si>
  <si>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</si>
  <si>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</si>
  <si>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</si>
  <si>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</si>
  <si>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</si>
  <si>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</si>
  <si>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</si>
  <si>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</si>
  <si>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</si>
  <si>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</si>
  <si>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</si>
  <si>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</si>
  <si>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</si>
  <si>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</si>
  <si>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</si>
  <si>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</si>
  <si>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</si>
  <si>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</si>
  <si>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</si>
  <si>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</si>
  <si>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</si>
  <si>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</si>
  <si>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</si>
  <si>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</si>
  <si>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</si>
  <si>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</si>
  <si>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</si>
  <si>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</si>
  <si>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</si>
  <si>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</si>
  <si>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</si>
  <si>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</si>
  <si>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</si>
  <si>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</si>
  <si>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</si>
  <si>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</si>
  <si>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</si>
  <si>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</si>
  <si>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</si>
  <si>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</si>
  <si>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</si>
  <si>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</si>
  <si>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</si>
  <si>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</si>
  <si>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</si>
  <si>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</si>
  <si>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</si>
  <si>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</si>
  <si>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</si>
  <si>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</si>
  <si>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</si>
  <si>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</si>
  <si>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</si>
  <si>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</si>
  <si>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</si>
  <si>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</si>
  <si>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</si>
  <si>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</si>
  <si>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</si>
  <si>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</si>
  <si>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</si>
  <si>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</si>
  <si>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</si>
  <si>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</si>
  <si>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</si>
  <si>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</si>
  <si>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</si>
  <si>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</si>
  <si>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</si>
  <si>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</si>
  <si>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</si>
  <si>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</si>
  <si>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</si>
  <si>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</si>
  <si>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</si>
  <si>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</si>
  <si>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</si>
  <si>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</si>
  <si>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</si>
  <si>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</si>
  <si>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</si>
  <si>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</si>
  <si>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</si>
  <si>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</si>
  <si>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</si>
  <si>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</si>
  <si>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</si>
  <si>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</si>
  <si>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</si>
  <si>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</si>
  <si>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</si>
  <si>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</si>
  <si>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</si>
  <si>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</si>
  <si>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</si>
  <si>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</si>
  <si>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</si>
  <si>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</si>
  <si>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</si>
  <si>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</si>
  <si>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</si>
  <si>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</si>
  <si>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</si>
  <si>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</si>
  <si>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</si>
  <si>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</si>
  <si>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</si>
  <si>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</si>
  <si>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</si>
  <si>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</si>
  <si>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</si>
  <si>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</si>
  <si>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</si>
  <si>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</si>
  <si>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</si>
  <si>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</si>
  <si>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</si>
  <si>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</si>
  <si>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</si>
  <si>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</si>
  <si>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</si>
  <si>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</si>
  <si>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</si>
  <si>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</si>
  <si>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</si>
  <si>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</si>
  <si>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</si>
  <si>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</si>
  <si>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</si>
  <si>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</si>
  <si>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</si>
  <si>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</si>
  <si>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</si>
  <si>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</si>
  <si>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</si>
  <si>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</si>
  <si>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</si>
  <si>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</si>
  <si>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</si>
  <si>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</si>
  <si>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</si>
  <si>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</si>
  <si>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</si>
  <si>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</si>
  <si>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</si>
  <si>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</si>
  <si>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</si>
  <si>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</si>
  <si>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</si>
  <si>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</si>
  <si>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</si>
  <si>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</si>
  <si>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</si>
  <si>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</si>
  <si>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</si>
  <si>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</si>
  <si>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</si>
  <si>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</si>
  <si>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</si>
  <si>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</si>
  <si>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</si>
  <si>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</si>
  <si>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</si>
  <si>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</si>
  <si>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</si>
  <si>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</si>
  <si>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</si>
  <si>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</si>
  <si>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</si>
  <si>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</si>
  <si>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</si>
  <si>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</si>
  <si>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</si>
  <si>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</si>
  <si>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</si>
  <si>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</si>
  <si>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</si>
  <si>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</si>
  <si>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</si>
  <si>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</si>
  <si>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</si>
  <si>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</si>
  <si>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</si>
  <si>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</si>
  <si>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</si>
  <si>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</si>
  <si>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</si>
  <si>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</si>
  <si>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</si>
  <si>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</si>
  <si>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</si>
  <si>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</si>
  <si>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</si>
  <si>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</si>
  <si>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</si>
  <si>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</si>
  <si>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</si>
  <si>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</si>
  <si>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</si>
  <si>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</si>
  <si>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</si>
  <si>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</si>
  <si>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</si>
  <si>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</si>
  <si>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</si>
  <si>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</si>
  <si>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</si>
  <si>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</si>
  <si>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</si>
  <si>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</si>
  <si>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</si>
  <si>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</si>
  <si>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</si>
  <si>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</si>
  <si>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</si>
  <si>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</si>
  <si>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</si>
  <si>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</si>
  <si>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</si>
  <si>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</si>
  <si>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</si>
  <si>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</si>
  <si>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</si>
  <si>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</si>
  <si>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</si>
  <si>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</si>
  <si>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</si>
  <si>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</si>
  <si>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</si>
  <si>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</si>
  <si>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</si>
  <si>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</si>
  <si>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</si>
  <si>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</si>
  <si>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</si>
  <si>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</si>
  <si>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</si>
  <si>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</si>
  <si>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</si>
  <si>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</si>
  <si>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</si>
  <si>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</si>
  <si>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</si>
  <si>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</si>
  <si>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</si>
  <si>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</si>
  <si>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</si>
  <si>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</si>
  <si>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</si>
  <si>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</si>
  <si>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</si>
  <si>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</si>
  <si>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</si>
  <si>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</si>
  <si>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</si>
  <si>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</si>
  <si>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</si>
  <si>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</si>
  <si>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</si>
  <si>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</si>
  <si>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</si>
  <si>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</si>
  <si>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</si>
  <si>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</si>
  <si>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</si>
  <si>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</si>
  <si>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</si>
  <si>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</si>
  <si>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</si>
  <si>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</si>
  <si>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</si>
  <si>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</si>
  <si>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</si>
  <si>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</si>
  <si>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</si>
  <si>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</si>
  <si>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</si>
  <si>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</si>
  <si>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</si>
  <si>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</si>
  <si>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</si>
  <si>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</si>
  <si>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</si>
  <si>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</si>
  <si>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</si>
  <si>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</si>
  <si>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</si>
  <si>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</si>
  <si>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</si>
  <si>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</si>
  <si>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</si>
  <si>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</si>
  <si>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</si>
  <si>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</si>
  <si>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</si>
  <si>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</si>
  <si>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</si>
  <si>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</si>
  <si>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</si>
  <si>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</si>
  <si>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</si>
  <si>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</si>
  <si>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</si>
  <si>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</si>
  <si>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</si>
  <si>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</si>
  <si>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</si>
  <si>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</si>
  <si>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</si>
  <si>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</si>
  <si>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</si>
  <si>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</si>
  <si>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</si>
  <si>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</si>
  <si>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</si>
  <si>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</si>
  <si>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</si>
  <si>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</si>
  <si>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</si>
  <si>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</si>
  <si>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</si>
  <si>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</si>
  <si>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</si>
  <si>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</si>
  <si>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</si>
  <si>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</si>
  <si>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</si>
  <si>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</si>
  <si>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</si>
  <si>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</si>
  <si>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</si>
  <si>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</si>
  <si>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</si>
  <si>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</si>
  <si>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</si>
  <si>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</si>
  <si>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</si>
  <si>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</si>
  <si>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</si>
  <si>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</si>
  <si>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</si>
  <si>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</si>
  <si>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</si>
  <si>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</si>
  <si>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</si>
  <si>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</si>
  <si>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</si>
  <si>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</si>
  <si>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</si>
  <si>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</si>
  <si>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</si>
  <si>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</si>
  <si>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</si>
  <si>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</si>
  <si>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</si>
  <si>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</si>
  <si>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</si>
  <si>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</si>
  <si>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</si>
  <si>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</si>
  <si>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</si>
  <si>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</si>
  <si>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</si>
  <si>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</si>
  <si>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</si>
  <si>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</si>
  <si>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</si>
  <si>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</si>
  <si>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</si>
  <si>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</si>
  <si>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</si>
  <si>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</si>
  <si>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</si>
  <si>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</si>
  <si>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</si>
  <si>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</si>
  <si>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</si>
  <si>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</si>
  <si>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</si>
  <si>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</si>
  <si>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</si>
  <si>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</si>
  <si>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</si>
  <si>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</si>
  <si>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</si>
  <si>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</si>
  <si>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</si>
  <si>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</si>
  <si>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</si>
  <si>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</si>
  <si>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</si>
  <si>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</si>
  <si>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</si>
  <si>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</si>
  <si>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</si>
  <si>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</si>
  <si>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</si>
  <si>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</si>
  <si>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</si>
  <si>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</si>
  <si>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</si>
  <si>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</si>
  <si>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</si>
  <si>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</si>
  <si>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</si>
  <si>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</si>
  <si>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</si>
  <si>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</si>
  <si>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</si>
  <si>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</si>
  <si>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</si>
  <si>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</si>
  <si>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</si>
  <si>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</si>
  <si>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</si>
  <si>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</si>
  <si>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</si>
  <si>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</si>
  <si>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</si>
  <si>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</si>
  <si>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</si>
  <si>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</si>
  <si>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</si>
  <si>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</si>
  <si>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</si>
  <si>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</si>
  <si>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</si>
  <si>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</si>
  <si>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</si>
  <si>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</si>
  <si>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</si>
  <si>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</si>
  <si>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</si>
  <si>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</si>
  <si>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</si>
  <si>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</si>
  <si>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</si>
  <si>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</si>
  <si>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</si>
  <si>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</si>
  <si>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</si>
  <si>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</si>
  <si>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</si>
  <si>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</si>
  <si>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</si>
  <si>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</si>
  <si>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</si>
  <si>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</si>
  <si>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</si>
  <si>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</si>
  <si>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</si>
  <si>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</si>
  <si>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</si>
  <si>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</si>
  <si>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</si>
  <si>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</si>
  <si>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</si>
  <si>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</si>
  <si>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</si>
  <si>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</si>
  <si>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</si>
  <si>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</si>
  <si>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</si>
  <si>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</si>
  <si>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</si>
  <si>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</si>
  <si>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</si>
  <si>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</si>
  <si>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</si>
  <si>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</si>
  <si>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</si>
  <si>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</si>
  <si>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</si>
  <si>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</si>
  <si>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</si>
  <si>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</si>
  <si>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</si>
  <si>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</si>
  <si>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</si>
  <si>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</si>
  <si>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</si>
  <si>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</si>
  <si>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</si>
  <si>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</si>
  <si>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</si>
  <si>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</si>
  <si>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</si>
  <si>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</si>
  <si>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</si>
  <si>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</si>
  <si>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</si>
  <si>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</si>
  <si>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</si>
  <si>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</si>
  <si>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</si>
  <si>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</si>
  <si>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</si>
  <si>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</si>
  <si>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</si>
  <si>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</si>
  <si>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</si>
  <si>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</si>
  <si>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</si>
  <si>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</si>
  <si>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</si>
  <si>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</si>
  <si>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</si>
  <si>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</si>
  <si>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</si>
  <si>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</si>
  <si>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</si>
  <si>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</si>
  <si>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</si>
  <si>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</si>
  <si>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</si>
  <si>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</si>
  <si>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</si>
  <si>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</si>
  <si>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</si>
  <si>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</si>
  <si>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</si>
  <si>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</si>
  <si>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</si>
  <si>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</si>
  <si>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</si>
  <si>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</si>
  <si>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</si>
  <si>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</si>
  <si>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</si>
  <si>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</si>
  <si>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</si>
  <si>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</si>
  <si>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</si>
  <si>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</si>
  <si>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</si>
  <si>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</si>
  <si>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</si>
  <si>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</si>
  <si>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</si>
  <si>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</si>
  <si>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</si>
  <si>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</si>
  <si>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</si>
  <si>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</si>
  <si>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</si>
  <si>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</si>
  <si>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</si>
  <si>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</si>
  <si>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</si>
  <si>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</si>
  <si>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</si>
  <si>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</si>
  <si>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</si>
  <si>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</si>
  <si>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</si>
  <si>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</si>
  <si>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</si>
  <si>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</si>
  <si>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</si>
  <si>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</si>
  <si>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</si>
  <si>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</si>
  <si>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</si>
  <si>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</si>
  <si>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</si>
  <si>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</si>
  <si>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</si>
  <si>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</si>
  <si>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</si>
  <si>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</si>
  <si>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</si>
  <si>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</si>
  <si>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</si>
  <si>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</si>
  <si>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</si>
  <si>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</si>
  <si>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</si>
  <si>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</si>
  <si>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</si>
  <si>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</si>
  <si>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</si>
  <si>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</si>
  <si>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</si>
  <si>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</si>
  <si>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</si>
  <si>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</si>
  <si>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</si>
  <si>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</si>
  <si>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</si>
  <si>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</si>
  <si>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</si>
  <si>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</si>
  <si>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</si>
  <si>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</si>
  <si>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</si>
  <si>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</si>
  <si>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</si>
  <si>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</si>
  <si>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</si>
  <si>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</si>
  <si>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</si>
  <si>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</si>
  <si>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</si>
  <si>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</si>
  <si>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</si>
  <si>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</si>
  <si>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</si>
  <si>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</si>
  <si>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</si>
  <si>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</si>
  <si>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</si>
  <si>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</si>
  <si>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</si>
  <si>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</si>
  <si>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</si>
  <si>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</si>
  <si>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</si>
  <si>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</si>
  <si>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</si>
  <si>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</si>
  <si>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</si>
  <si>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</si>
  <si>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</si>
  <si>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</si>
  <si>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</si>
  <si>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</si>
  <si>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</si>
  <si>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</si>
  <si>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</si>
  <si>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</si>
  <si>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</si>
  <si>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</si>
  <si>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</si>
  <si>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</si>
  <si>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</si>
  <si>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</si>
  <si>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</si>
  <si>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</si>
  <si>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</si>
  <si>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</si>
  <si>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</si>
  <si>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</si>
  <si>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</si>
  <si>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</si>
  <si>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</si>
  <si>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</si>
  <si>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</si>
  <si>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</si>
  <si>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</si>
  <si>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</si>
  <si>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</si>
  <si>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</si>
  <si>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</si>
  <si>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</si>
  <si>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</si>
  <si>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</si>
  <si>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</si>
  <si>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</si>
  <si>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</si>
  <si>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</si>
  <si>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</si>
  <si>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</si>
  <si>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</si>
  <si>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</si>
  <si>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</si>
  <si>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</si>
  <si>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</si>
  <si>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</si>
  <si>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</si>
  <si>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</si>
  <si>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</si>
  <si>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</si>
  <si>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</si>
  <si>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</si>
  <si>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</si>
  <si>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</si>
  <si>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</si>
  <si>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</si>
  <si>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</si>
  <si>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</si>
  <si>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</si>
  <si>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</si>
  <si>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</si>
  <si>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</si>
  <si>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</si>
  <si>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</si>
  <si>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</si>
  <si>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</si>
  <si>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</si>
  <si>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</si>
  <si>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</si>
  <si>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</si>
  <si>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</si>
  <si>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</si>
  <si>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</si>
  <si>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</si>
  <si>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</si>
  <si>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</si>
  <si>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</si>
  <si>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</si>
  <si>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</si>
  <si>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</si>
  <si>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</si>
  <si>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</si>
  <si>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</si>
  <si>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</si>
  <si>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</si>
  <si>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</si>
  <si>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</si>
  <si>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</si>
  <si>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</si>
  <si>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</si>
  <si>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</si>
  <si>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</si>
  <si>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</si>
  <si>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</si>
  <si>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</si>
  <si>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</si>
  <si>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</si>
  <si>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</si>
  <si>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</si>
  <si>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</si>
  <si>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</si>
  <si>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</si>
  <si>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</si>
  <si>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</si>
  <si>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</si>
  <si>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</si>
  <si>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</si>
  <si>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</si>
  <si>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</si>
  <si>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</si>
  <si>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</si>
  <si>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</si>
  <si>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</si>
  <si>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</si>
  <si>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</si>
  <si>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</si>
  <si>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</si>
  <si>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</si>
  <si>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</si>
  <si>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</si>
  <si>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</si>
  <si>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</si>
  <si>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</si>
  <si>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</si>
  <si>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</si>
  <si>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</si>
  <si>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</si>
  <si>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</si>
  <si>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</si>
  <si>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</si>
  <si>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</si>
  <si>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</si>
  <si>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</si>
  <si>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</si>
  <si>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</si>
  <si>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</si>
  <si>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</si>
  <si>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</si>
  <si>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</si>
  <si>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</si>
  <si>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</si>
  <si>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</si>
  <si>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</si>
  <si>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</si>
  <si>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</si>
  <si>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</si>
  <si>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</si>
  <si>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</si>
  <si>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</si>
  <si>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</si>
  <si>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</si>
  <si>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</si>
  <si>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</si>
  <si>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</si>
  <si>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</si>
  <si>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</si>
  <si>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</si>
  <si>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</si>
  <si>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</si>
  <si>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</si>
  <si>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</si>
  <si>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</si>
  <si>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</si>
  <si>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</si>
  <si>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</si>
  <si>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</si>
  <si>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</si>
  <si>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</si>
  <si>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</si>
  <si>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</si>
  <si>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</si>
  <si>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</si>
  <si>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</si>
  <si>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</si>
  <si>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</si>
  <si>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</si>
  <si>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</si>
  <si>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</si>
  <si>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</si>
  <si>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</si>
  <si>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</si>
  <si>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</si>
  <si>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</si>
  <si>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</si>
  <si>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</si>
  <si>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</si>
  <si>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</si>
  <si>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</si>
  <si>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</si>
  <si>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</si>
  <si>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</si>
  <si>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</si>
  <si>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</si>
  <si>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</si>
  <si>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</si>
  <si>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</si>
  <si>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</si>
  <si>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</si>
  <si>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</si>
  <si>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</si>
  <si>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</si>
  <si>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</si>
  <si>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</si>
  <si>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</si>
  <si>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</si>
  <si>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</si>
  <si>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</si>
  <si>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</si>
  <si>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</si>
  <si>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</si>
  <si>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</si>
  <si>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</si>
  <si>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</si>
  <si>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</si>
  <si>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</si>
  <si>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</si>
  <si>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</si>
  <si>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</si>
  <si>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</si>
  <si>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</si>
  <si>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</si>
  <si>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</si>
  <si>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</si>
  <si>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</si>
  <si>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</si>
  <si>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</si>
  <si>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</si>
  <si>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</si>
  <si>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</si>
  <si>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</si>
  <si>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</si>
  <si>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</si>
  <si>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</si>
  <si>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</si>
  <si>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</si>
  <si>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</si>
  <si>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</si>
  <si>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</si>
  <si>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</si>
  <si>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</si>
  <si>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</si>
  <si>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</si>
  <si>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</si>
  <si>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</si>
  <si>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</si>
  <si>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</si>
  <si>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</si>
  <si>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</si>
  <si>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</si>
  <si>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</si>
  <si>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</si>
  <si>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</si>
  <si>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</si>
  <si>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</si>
  <si>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</si>
  <si>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</si>
  <si>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</si>
  <si>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</si>
  <si>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</si>
  <si>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</si>
  <si>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</si>
  <si>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</si>
  <si>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</si>
  <si>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</si>
  <si>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</si>
  <si>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</si>
  <si>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</si>
  <si>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</si>
  <si>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</si>
  <si>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</si>
  <si>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</si>
  <si>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</si>
  <si>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</si>
  <si>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</si>
  <si>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</si>
  <si>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</si>
  <si>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</si>
  <si>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</si>
  <si>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</si>
  <si>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</si>
  <si>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</si>
  <si>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</si>
  <si>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</si>
  <si>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</si>
  <si>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</si>
  <si>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</si>
  <si>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</si>
  <si>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</si>
  <si>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</si>
  <si>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</si>
  <si>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</si>
  <si>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</si>
  <si>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</si>
  <si>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</si>
  <si>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</si>
  <si>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</si>
  <si>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</si>
  <si>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</si>
  <si>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</si>
  <si>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</si>
  <si>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</si>
  <si>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</si>
  <si>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</si>
  <si>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</si>
  <si>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</si>
  <si>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</si>
  <si>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</si>
  <si>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</si>
  <si>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</si>
  <si>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</si>
  <si>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</si>
  <si>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</si>
  <si>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</si>
  <si>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</si>
  <si>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</si>
  <si>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</si>
  <si>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</si>
  <si>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</si>
  <si>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</si>
  <si>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</si>
  <si>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</si>
  <si>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</si>
  <si>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</si>
  <si>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</si>
  <si>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</si>
  <si>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</si>
  <si>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</si>
  <si>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</si>
  <si>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</si>
  <si>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</si>
  <si>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</si>
  <si>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</si>
  <si>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</si>
  <si>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</si>
  <si>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</si>
  <si>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</si>
  <si>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</si>
  <si>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</si>
  <si>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</si>
  <si>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</si>
  <si>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</si>
  <si>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</si>
  <si>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</si>
  <si>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</si>
  <si>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</si>
  <si>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</si>
  <si>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</si>
  <si>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</si>
  <si>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</si>
  <si>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</si>
  <si>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</si>
  <si>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</si>
  <si>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</si>
  <si>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</si>
  <si>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</si>
  <si>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</si>
  <si>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</si>
  <si>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</si>
  <si>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</si>
  <si>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</si>
  <si>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</si>
  <si>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</si>
  <si>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</si>
  <si>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</si>
  <si>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</si>
  <si>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</si>
  <si>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</si>
  <si>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</si>
  <si>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</si>
  <si>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</si>
  <si>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</si>
  <si>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</si>
  <si>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</si>
  <si>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</si>
  <si>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</si>
  <si>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</si>
  <si>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</si>
  <si>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</si>
  <si>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</si>
  <si>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</si>
  <si>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</si>
  <si>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</si>
  <si>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</si>
  <si>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</si>
  <si>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</si>
  <si>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</si>
  <si>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</si>
  <si>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</si>
  <si>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</si>
  <si>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</si>
  <si>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</si>
  <si>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</si>
  <si>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</si>
  <si>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</si>
  <si>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</si>
  <si>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</si>
  <si>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</si>
  <si>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</si>
  <si>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</si>
  <si>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</si>
  <si>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</si>
  <si>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</si>
  <si>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</si>
  <si>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</si>
  <si>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</si>
  <si>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</si>
  <si>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</si>
  <si>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</si>
  <si>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</si>
  <si>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</si>
  <si>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</si>
  <si>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</si>
  <si>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</si>
  <si>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</si>
  <si>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</si>
  <si>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</si>
  <si>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</si>
  <si>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</si>
  <si>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</si>
  <si>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</si>
  <si>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</si>
  <si>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</si>
  <si>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</si>
  <si>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</si>
  <si>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</si>
  <si>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</si>
  <si>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</si>
  <si>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</si>
  <si>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</si>
  <si>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</si>
  <si>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</si>
  <si>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</si>
  <si>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</si>
  <si>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</si>
  <si>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</si>
  <si>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</si>
  <si>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</si>
  <si>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</si>
  <si>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</si>
  <si>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</si>
  <si>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</si>
  <si>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</si>
  <si>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</si>
  <si>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</si>
  <si>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</si>
  <si>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</si>
  <si>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</si>
  <si>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</si>
  <si>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</si>
  <si>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</si>
  <si>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</si>
  <si>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</si>
  <si>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</si>
  <si>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</si>
  <si>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</si>
  <si>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</si>
  <si>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</si>
  <si>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</si>
  <si>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</si>
  <si>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</si>
  <si>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</si>
  <si>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</si>
  <si>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</si>
  <si>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</si>
  <si>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</si>
  <si>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</si>
  <si>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</si>
  <si>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</si>
  <si>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</si>
  <si>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</si>
  <si>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</si>
  <si>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</si>
  <si>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</si>
  <si>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</si>
  <si>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</si>
  <si>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</si>
  <si>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</si>
  <si>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</si>
  <si>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</si>
  <si>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</si>
  <si>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</si>
  <si>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</si>
  <si>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</si>
  <si>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</si>
  <si>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</si>
  <si>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</si>
  <si>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</si>
  <si>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</si>
  <si>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</si>
  <si>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</si>
  <si>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</si>
  <si>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</si>
  <si>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</si>
  <si>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</si>
  <si>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</si>
  <si>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</si>
  <si>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</si>
  <si>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</si>
  <si>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</si>
  <si>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</si>
  <si>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</si>
  <si>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</si>
  <si>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</si>
  <si>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</si>
  <si>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</si>
  <si>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</si>
  <si>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</si>
  <si>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</si>
  <si>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</si>
  <si>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</si>
  <si>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</si>
  <si>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</si>
  <si>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</si>
  <si>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</si>
  <si>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</si>
  <si>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</si>
  <si>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</si>
  <si>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</si>
  <si>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</si>
  <si>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</si>
  <si>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</si>
  <si>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</si>
  <si>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</si>
  <si>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</si>
  <si>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</si>
  <si>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</si>
  <si>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</si>
  <si>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</si>
  <si>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</si>
  <si>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</si>
  <si>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</si>
  <si>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</si>
  <si>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</si>
  <si>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</si>
  <si>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</si>
  <si>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</si>
  <si>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</si>
  <si>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</si>
  <si>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</si>
  <si>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</si>
  <si>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</si>
  <si>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</si>
  <si>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</si>
  <si>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</si>
  <si>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</si>
  <si>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</si>
  <si>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</si>
  <si>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</si>
  <si>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</si>
  <si>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</si>
  <si>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</si>
  <si>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</si>
  <si>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</si>
  <si>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</si>
  <si>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</si>
  <si>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</si>
  <si>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</si>
  <si>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</si>
  <si>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</si>
  <si>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</si>
  <si>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</si>
  <si>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</si>
  <si>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</si>
  <si>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</si>
  <si>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</si>
  <si>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</si>
  <si>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</si>
  <si>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</si>
  <si>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</si>
  <si>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</si>
  <si>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</si>
  <si>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</si>
  <si>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</si>
  <si>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</si>
  <si>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</si>
  <si>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</si>
  <si>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</si>
  <si>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</si>
  <si>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</si>
  <si>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</si>
  <si>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</si>
  <si>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</si>
  <si>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</si>
  <si>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</si>
  <si>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</si>
  <si>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</si>
  <si>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</si>
  <si>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</si>
  <si>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</si>
  <si>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</si>
  <si>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</si>
  <si>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</si>
  <si>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</si>
  <si>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</si>
  <si>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</si>
  <si>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</si>
  <si>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</si>
  <si>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</si>
  <si>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</si>
  <si>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</si>
  <si>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</si>
  <si>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</si>
  <si>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</si>
  <si>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</si>
  <si>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</si>
  <si>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</si>
  <si>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</si>
  <si>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</si>
  <si>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</si>
  <si>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</si>
  <si>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</si>
  <si>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</si>
  <si>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</si>
  <si>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</si>
  <si>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</si>
  <si>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</si>
  <si>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</si>
  <si>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</si>
  <si>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</si>
  <si>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</si>
  <si>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</si>
  <si>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</si>
  <si>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</si>
  <si>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</si>
  <si>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</si>
  <si>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</si>
  <si>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</si>
  <si>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</si>
  <si>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</si>
  <si>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</si>
  <si>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</si>
  <si>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</si>
  <si>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</si>
  <si>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</si>
  <si>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</si>
  <si>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</si>
  <si>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</si>
  <si>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</si>
  <si>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</si>
  <si>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</si>
  <si>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</si>
  <si>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</si>
  <si>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</si>
  <si>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</si>
  <si>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</si>
  <si>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</si>
  <si>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</si>
  <si>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</si>
  <si>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</si>
  <si>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</si>
  <si>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</si>
  <si>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</si>
  <si>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</si>
  <si>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</si>
  <si>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</si>
  <si>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</si>
  <si>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</si>
  <si>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</si>
  <si>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</si>
  <si>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</si>
  <si>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</si>
  <si>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</si>
  <si>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</si>
  <si>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</si>
  <si>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</si>
  <si>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</si>
  <si>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</si>
  <si>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</si>
  <si>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</si>
  <si>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</si>
  <si>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</si>
  <si>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</si>
  <si>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</si>
  <si>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</si>
  <si>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</si>
  <si>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</si>
  <si>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</si>
  <si>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</si>
  <si>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</si>
  <si>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</si>
  <si>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</si>
  <si>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</si>
  <si>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</si>
  <si>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</si>
  <si>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</si>
  <si>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</si>
  <si>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</si>
  <si>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</si>
  <si>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</si>
  <si>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</si>
  <si>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</si>
  <si>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</si>
  <si>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</si>
  <si>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</si>
  <si>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</si>
  <si>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</si>
  <si>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</si>
  <si>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</si>
  <si>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</si>
  <si>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</si>
  <si>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</si>
  <si>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</si>
  <si>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</si>
  <si>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</si>
  <si>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</si>
  <si>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</si>
  <si>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</si>
  <si>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</si>
  <si>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</si>
  <si>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</si>
  <si>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</si>
  <si>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</si>
  <si>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</si>
  <si>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</si>
  <si>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</si>
  <si>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</si>
  <si>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</si>
  <si>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</si>
  <si>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</si>
  <si>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</si>
  <si>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</si>
  <si>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</si>
  <si>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</si>
  <si>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</si>
  <si>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</si>
  <si>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</si>
  <si>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</si>
  <si>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</si>
  <si>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</si>
  <si>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</si>
  <si>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</si>
  <si>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</si>
  <si>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</si>
  <si>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</si>
  <si>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</si>
  <si>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</si>
  <si>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</si>
  <si>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</si>
  <si>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</si>
  <si>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</si>
  <si>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</si>
  <si>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</si>
  <si>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</si>
  <si>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</si>
  <si>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</si>
  <si>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</si>
  <si>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</si>
  <si>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</si>
  <si>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</si>
  <si>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</si>
  <si>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</si>
  <si>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</si>
  <si>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</si>
  <si>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</si>
  <si>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</si>
  <si>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</si>
  <si>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</si>
  <si>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</si>
  <si>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</si>
  <si>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</si>
  <si>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</si>
  <si>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</si>
  <si>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</si>
  <si>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</si>
  <si>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</si>
  <si>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</si>
  <si>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</si>
  <si>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</si>
  <si>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</si>
  <si>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</si>
  <si>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</si>
  <si>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</si>
  <si>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</si>
  <si>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</si>
  <si>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</si>
  <si>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</si>
  <si>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</si>
  <si>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</si>
  <si>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</si>
  <si>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</si>
  <si>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</si>
  <si>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</si>
  <si>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</si>
  <si>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</si>
  <si>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</si>
  <si>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</si>
  <si>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</si>
  <si>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</si>
  <si>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</si>
  <si>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</si>
  <si>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</si>
  <si>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</si>
  <si>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</si>
  <si>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</si>
  <si>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</si>
  <si>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</si>
  <si>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</si>
  <si>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</si>
  <si>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</si>
  <si>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</si>
  <si>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</si>
  <si>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</si>
  <si>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</si>
  <si>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</si>
  <si>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</si>
  <si>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</si>
  <si>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</si>
  <si>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</si>
  <si>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</si>
  <si>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</si>
  <si>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</si>
  <si>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</si>
  <si>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</si>
  <si>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</si>
  <si>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</si>
  <si>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</si>
  <si>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</si>
  <si>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</si>
  <si>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</si>
  <si>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</si>
  <si>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</si>
  <si>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</si>
  <si>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</si>
  <si>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</si>
  <si>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</si>
  <si>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</si>
  <si>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</si>
  <si>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</si>
  <si>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</si>
  <si>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</si>
  <si>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</si>
  <si>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</si>
  <si>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</si>
  <si>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</si>
  <si>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</si>
  <si>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</si>
  <si>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</si>
  <si>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</si>
  <si>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</si>
  <si>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</si>
  <si>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</si>
  <si>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</si>
  <si>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</si>
  <si>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</si>
  <si>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</si>
  <si>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</si>
  <si>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</si>
  <si>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</si>
  <si>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</si>
  <si>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</si>
  <si>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</si>
  <si>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</si>
  <si>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</si>
  <si>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</si>
  <si>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</si>
  <si>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</si>
  <si>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</si>
  <si>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</si>
  <si>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</si>
  <si>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</si>
  <si>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</si>
  <si>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</si>
  <si>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</si>
  <si>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</si>
  <si>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</si>
  <si>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</si>
  <si>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</si>
  <si>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</si>
  <si>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</si>
  <si>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</si>
  <si>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</si>
  <si>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</si>
  <si>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</si>
  <si>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</si>
  <si>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</si>
  <si>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</si>
  <si>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</si>
  <si>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</si>
  <si>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</si>
  <si>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</si>
  <si>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</si>
  <si>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</si>
  <si>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</si>
  <si>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</si>
  <si>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</si>
  <si>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</si>
  <si>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</si>
  <si>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</si>
  <si>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</si>
  <si>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</si>
  <si>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</si>
  <si>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</si>
  <si>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</si>
  <si>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</si>
  <si>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</si>
  <si>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</si>
  <si>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</si>
  <si>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</si>
  <si>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</si>
  <si>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</si>
  <si>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</si>
  <si>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</si>
  <si>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</si>
  <si>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</si>
  <si>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</si>
  <si>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</si>
  <si>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</si>
  <si>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</si>
  <si>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</si>
  <si>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</si>
  <si>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</si>
  <si>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</si>
  <si>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</si>
  <si>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</si>
  <si>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</si>
  <si>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</si>
  <si>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</si>
  <si>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</si>
  <si>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</si>
  <si>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</si>
  <si>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</si>
  <si>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</si>
  <si>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</si>
  <si>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</si>
  <si>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</si>
  <si>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</si>
  <si>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</si>
  <si>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</si>
  <si>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</si>
  <si>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</si>
  <si>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</si>
  <si>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</si>
  <si>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</si>
  <si>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</si>
  <si>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</si>
  <si>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</si>
  <si>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</si>
  <si>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</si>
  <si>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</si>
  <si>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</si>
  <si>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</si>
  <si>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</si>
  <si>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</si>
  <si>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</si>
  <si>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</si>
  <si>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</si>
  <si>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</si>
  <si>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</si>
  <si>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</si>
  <si>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</si>
  <si>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</si>
  <si>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</si>
  <si>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</si>
  <si>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</si>
  <si>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</si>
  <si>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</si>
  <si>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</si>
  <si>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</si>
  <si>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</si>
  <si>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</si>
  <si>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</si>
  <si>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</si>
  <si>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</si>
  <si>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</si>
  <si>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</si>
  <si>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</si>
  <si>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</si>
  <si>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</si>
  <si>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</si>
  <si>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</si>
  <si>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</si>
  <si>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</si>
  <si>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</si>
  <si>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</si>
  <si>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</si>
  <si>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</si>
  <si>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</si>
  <si>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</si>
  <si>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</si>
  <si>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</si>
  <si>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</si>
  <si>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</si>
  <si>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</si>
  <si>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</si>
  <si>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</si>
  <si>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</si>
  <si>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</si>
  <si>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</si>
  <si>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</si>
  <si>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</si>
  <si>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</si>
  <si>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</si>
  <si>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</si>
  <si>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</si>
  <si>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</si>
  <si>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</si>
  <si>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</si>
  <si>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</si>
  <si>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</si>
  <si>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</si>
  <si>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</si>
  <si>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</si>
  <si>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</si>
  <si>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</si>
  <si>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</si>
  <si>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</si>
  <si>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</si>
  <si>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</si>
  <si>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</si>
  <si>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</si>
  <si>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</si>
  <si>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</si>
  <si>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</si>
  <si>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</si>
  <si>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</si>
  <si>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</si>
  <si>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</si>
  <si>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</si>
  <si>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</si>
  <si>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</si>
  <si>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</si>
  <si>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</si>
  <si>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</si>
  <si>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</si>
  <si>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</si>
  <si>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</si>
  <si>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</si>
  <si>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</si>
  <si>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</si>
  <si>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</si>
  <si>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</si>
  <si>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</si>
  <si>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</si>
  <si>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</si>
  <si>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</si>
  <si>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</si>
  <si>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</si>
  <si>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</si>
  <si>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</si>
  <si>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</si>
  <si>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</si>
  <si>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</si>
  <si>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</si>
  <si>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</si>
  <si>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</si>
  <si>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</si>
  <si>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</si>
  <si>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</si>
  <si>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</si>
  <si>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</si>
  <si>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</si>
  <si>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</si>
  <si>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</si>
  <si>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</si>
  <si>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</si>
  <si>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</si>
  <si>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</si>
  <si>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</si>
  <si>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</si>
  <si>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</si>
  <si>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</si>
  <si>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</si>
  <si>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</si>
  <si>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</si>
  <si>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</si>
  <si>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</si>
  <si>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</si>
  <si>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</si>
  <si>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</si>
  <si>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</si>
  <si>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</si>
  <si>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</si>
  <si>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</si>
  <si>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</si>
  <si>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</si>
  <si>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</si>
  <si>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</si>
  <si>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</si>
  <si>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</si>
  <si>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</si>
  <si>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</si>
  <si>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</si>
  <si>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</si>
  <si>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</si>
  <si>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</si>
  <si>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</si>
  <si>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</si>
  <si>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</si>
  <si>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</si>
  <si>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</si>
  <si>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</si>
  <si>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</si>
  <si>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</si>
  <si>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</si>
  <si>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</si>
  <si>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</si>
  <si>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</si>
  <si>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</si>
  <si>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</si>
  <si>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</si>
  <si>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</si>
  <si>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</si>
  <si>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</si>
  <si>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</si>
  <si>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</si>
  <si>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</si>
  <si>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</si>
  <si>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</si>
  <si>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</si>
  <si>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</si>
  <si>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</si>
  <si>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</si>
  <si>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</si>
  <si>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</si>
  <si>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</si>
  <si>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</si>
  <si>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</si>
  <si>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</si>
  <si>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</si>
  <si>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</si>
  <si>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</si>
  <si>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</si>
  <si>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</si>
  <si>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</si>
  <si>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</si>
  <si>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</si>
  <si>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</si>
  <si>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</si>
  <si>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</si>
  <si>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</si>
  <si>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</si>
  <si>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</si>
  <si>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</si>
  <si>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</si>
  <si>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</si>
  <si>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</si>
  <si>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</si>
  <si>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</si>
  <si>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</si>
  <si>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</si>
  <si>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</si>
  <si>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</si>
  <si>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</si>
  <si>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</si>
  <si>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</si>
  <si>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</si>
  <si>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</si>
  <si>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</si>
  <si>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</si>
  <si>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</si>
  <si>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</si>
  <si>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</si>
  <si>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</si>
  <si>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</si>
  <si>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</si>
  <si>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</si>
  <si>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</si>
  <si>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</si>
  <si>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</si>
  <si>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</si>
  <si>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</si>
  <si>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</si>
  <si>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</si>
  <si>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</si>
  <si>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</si>
  <si>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</si>
  <si>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</si>
  <si>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</si>
  <si>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</si>
  <si>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</si>
  <si>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</si>
  <si>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</si>
  <si>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</si>
  <si>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</si>
  <si>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</si>
  <si>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</si>
  <si>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</si>
  <si>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</si>
  <si>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</si>
  <si>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</si>
  <si>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</si>
  <si>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</si>
  <si>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</si>
  <si>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</si>
  <si>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</si>
  <si>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</si>
  <si>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</si>
  <si>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</si>
  <si>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</si>
  <si>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</si>
  <si>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</si>
  <si>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</si>
  <si>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</si>
  <si>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</si>
  <si>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</si>
  <si>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</si>
  <si>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</si>
  <si>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</si>
  <si>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</si>
  <si>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</si>
  <si>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</si>
  <si>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</si>
  <si>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</si>
  <si>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</si>
  <si>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</si>
  <si>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</si>
  <si>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</si>
  <si>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</si>
  <si>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</si>
  <si>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</si>
  <si>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</si>
  <si>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</si>
  <si>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</si>
  <si>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</si>
  <si>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</si>
  <si>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</si>
  <si>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</si>
  <si>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</si>
  <si>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</si>
  <si>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</si>
  <si>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</si>
  <si>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</si>
  <si>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</si>
  <si>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</si>
  <si>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</si>
  <si>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</si>
  <si>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</si>
  <si>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</si>
  <si>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</si>
  <si>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</si>
  <si>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</si>
  <si>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</si>
  <si>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</si>
  <si>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</si>
  <si>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</si>
  <si>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</si>
  <si>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</si>
  <si>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</si>
  <si>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</si>
  <si>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</si>
  <si>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</si>
  <si>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</si>
  <si>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</si>
  <si>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</si>
  <si>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</si>
  <si>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</si>
  <si>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</si>
  <si>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</si>
  <si>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</si>
  <si>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</si>
  <si>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</si>
  <si>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</si>
  <si>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</si>
  <si>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</si>
  <si>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</si>
  <si>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</si>
  <si>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</si>
  <si>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</si>
  <si>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</si>
  <si>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</si>
  <si>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</si>
  <si>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</si>
  <si>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</si>
  <si>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</si>
  <si>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</si>
  <si>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</si>
  <si>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</si>
  <si>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</si>
  <si>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</si>
  <si>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</si>
  <si>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</si>
  <si>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</si>
  <si>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</si>
  <si>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</si>
  <si>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</si>
  <si>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</si>
  <si>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</si>
  <si>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</si>
  <si>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</si>
  <si>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</si>
  <si>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</si>
  <si>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</si>
  <si>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</si>
  <si>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</si>
  <si>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</si>
  <si>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</si>
  <si>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</si>
  <si>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</si>
  <si>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</si>
  <si>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</si>
  <si>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</si>
  <si>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</si>
  <si>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</si>
  <si>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</si>
  <si>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</si>
  <si>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</si>
  <si>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</si>
  <si>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</si>
  <si>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</si>
  <si>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</si>
  <si>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</si>
  <si>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</si>
  <si>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</si>
  <si>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</si>
  <si>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</si>
  <si>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</si>
  <si>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</si>
  <si>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</si>
  <si>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</si>
  <si>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</si>
  <si>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</si>
  <si>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</si>
  <si>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</si>
  <si>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</si>
  <si>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</si>
  <si>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</si>
  <si>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</si>
  <si>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</si>
  <si>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</si>
  <si>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</si>
  <si>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</si>
  <si>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</si>
  <si>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</si>
  <si>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</si>
  <si>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</si>
  <si>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</si>
  <si>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</si>
  <si>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</si>
  <si>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</si>
  <si>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</si>
  <si>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</si>
  <si>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</si>
  <si>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</si>
  <si>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</si>
  <si>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</si>
  <si>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</si>
  <si>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</si>
  <si>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</si>
  <si>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</si>
  <si>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</si>
  <si>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</si>
  <si>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</si>
  <si>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</si>
  <si>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</si>
  <si>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</si>
  <si>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</si>
  <si>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</si>
  <si>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</si>
  <si>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</si>
  <si>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</si>
  <si>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</si>
  <si>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</si>
  <si>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</si>
  <si>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</si>
  <si>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</si>
  <si>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</si>
  <si>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</si>
  <si>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</si>
  <si>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</si>
  <si>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</si>
  <si>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</si>
  <si>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</si>
  <si>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</si>
  <si>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</si>
  <si>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</si>
  <si>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</si>
  <si>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</si>
  <si>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</si>
  <si>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</si>
  <si>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</si>
  <si>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</si>
  <si>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</si>
  <si>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</si>
  <si>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</si>
  <si>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</si>
  <si>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</si>
  <si>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</si>
  <si>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</si>
  <si>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</si>
  <si>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</si>
  <si>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</si>
  <si>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</si>
  <si>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</si>
  <si>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</si>
  <si>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</si>
  <si>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</si>
  <si>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</si>
  <si>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</si>
  <si>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</si>
  <si>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</si>
  <si>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</si>
  <si>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</si>
  <si>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</si>
  <si>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</si>
  <si>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</si>
  <si>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</si>
  <si>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</si>
  <si>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</si>
  <si>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</si>
  <si>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</si>
  <si>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</si>
  <si>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</si>
  <si>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</si>
  <si>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</si>
  <si>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</si>
  <si>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</si>
  <si>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</si>
  <si>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</si>
  <si>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</si>
  <si>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</si>
  <si>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</si>
  <si>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</si>
  <si>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</si>
  <si>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</si>
  <si>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</si>
  <si>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</si>
  <si>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</si>
  <si>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</si>
  <si>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</si>
  <si>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</si>
  <si>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</si>
  <si>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</si>
  <si>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</si>
  <si>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</si>
  <si>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</si>
  <si>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</si>
  <si>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</si>
  <si>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</si>
  <si>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</si>
  <si>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</si>
  <si>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</si>
  <si>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</si>
  <si>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</si>
  <si>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</si>
  <si>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</si>
  <si>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</si>
  <si>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</si>
  <si>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</si>
  <si>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</si>
  <si>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</si>
  <si>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</si>
  <si>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</si>
  <si>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</si>
  <si>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</si>
  <si>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</si>
  <si>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</si>
  <si>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</si>
  <si>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</si>
  <si>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</si>
  <si>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</si>
  <si>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</si>
  <si>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</si>
  <si>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</si>
  <si>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</si>
  <si>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</si>
  <si>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</si>
  <si>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</si>
  <si>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</si>
  <si>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</si>
  <si>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</si>
  <si>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</si>
  <si>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</si>
  <si>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</si>
  <si>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</si>
  <si>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</si>
  <si>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</si>
  <si>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</si>
  <si>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</si>
  <si>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</si>
  <si>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</si>
  <si>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</si>
  <si>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</si>
  <si>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</si>
  <si>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</si>
  <si>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</si>
  <si>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</si>
  <si>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</si>
  <si>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</si>
  <si>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</si>
  <si>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</si>
  <si>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</si>
  <si>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</si>
  <si>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</si>
  <si>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</si>
  <si>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</si>
  <si>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</si>
  <si>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</si>
  <si>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</si>
  <si>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</si>
  <si>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</si>
  <si>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</si>
  <si>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</si>
  <si>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</si>
  <si>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</si>
  <si>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</si>
  <si>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</si>
  <si>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</si>
  <si>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</si>
  <si>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</si>
  <si>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</si>
  <si>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</si>
  <si>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</si>
  <si>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</si>
  <si>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</si>
  <si>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</si>
  <si>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</si>
  <si>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</si>
  <si>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</si>
  <si>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</si>
  <si>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</si>
  <si>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</si>
  <si>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</si>
  <si>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</si>
  <si>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</si>
  <si>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</si>
  <si>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</si>
  <si>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</si>
  <si>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</si>
  <si>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</si>
  <si>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</si>
  <si>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</si>
  <si>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</si>
  <si>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</si>
  <si>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</si>
  <si>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</si>
  <si>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</si>
  <si>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</si>
  <si>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</si>
  <si>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</si>
  <si>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</si>
  <si>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</si>
  <si>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</si>
  <si>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</si>
  <si>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</si>
  <si>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</si>
  <si>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</si>
  <si>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</si>
  <si>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</si>
  <si>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</si>
  <si>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</si>
  <si>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</si>
  <si>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</si>
  <si>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</si>
  <si>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</si>
  <si>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</si>
  <si>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</si>
  <si>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</si>
  <si>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</si>
  <si>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</si>
  <si>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</si>
  <si>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</si>
  <si>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</si>
  <si>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</si>
  <si>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</si>
  <si>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</si>
  <si>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</si>
  <si>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</si>
  <si>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</si>
  <si>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</si>
  <si>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</si>
  <si>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</si>
  <si>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</si>
  <si>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</si>
  <si>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</si>
  <si>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</si>
  <si>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</si>
  <si>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</si>
  <si>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</si>
  <si>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</si>
  <si>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</si>
  <si>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</si>
  <si>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</si>
  <si>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</si>
  <si>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</si>
  <si>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</si>
  <si>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</si>
  <si>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</si>
  <si>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</si>
  <si>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</si>
  <si>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</si>
  <si>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</si>
  <si>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</si>
  <si>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</si>
  <si>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</si>
  <si>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</si>
  <si>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</si>
  <si>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</si>
  <si>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</si>
  <si>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</si>
  <si>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</si>
  <si>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</si>
  <si>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</si>
  <si>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</si>
  <si>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</si>
  <si>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</si>
  <si>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</si>
  <si>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</si>
  <si>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</si>
  <si>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</si>
  <si>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</si>
  <si>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</si>
  <si>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</si>
  <si>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</si>
  <si>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</si>
  <si>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</si>
  <si>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</si>
  <si>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</si>
  <si>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</si>
  <si>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</si>
  <si>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</si>
  <si>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</si>
  <si>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</si>
  <si>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</si>
  <si>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</si>
  <si>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</si>
  <si>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</si>
  <si>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</si>
  <si>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</si>
  <si>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</si>
  <si>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</si>
  <si>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</si>
  <si>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</si>
  <si>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</si>
  <si>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</si>
  <si>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</si>
  <si>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</si>
  <si>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</si>
  <si>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</si>
  <si>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</si>
  <si>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</si>
  <si>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</si>
  <si>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</si>
  <si>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</si>
  <si>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</si>
  <si>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</si>
  <si>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</si>
  <si>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</si>
  <si>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</si>
  <si>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</si>
  <si>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</si>
  <si>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</si>
  <si>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</si>
  <si>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</si>
  <si>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</si>
  <si>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</si>
  <si>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</si>
  <si>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</si>
  <si>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</si>
  <si>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</si>
  <si>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</si>
  <si>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</si>
  <si>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</si>
  <si>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</si>
  <si>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</si>
  <si>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</si>
  <si>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</si>
  <si>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</si>
  <si>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</si>
  <si>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</si>
  <si>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</si>
  <si>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</si>
  <si>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</si>
  <si>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</si>
  <si>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</si>
  <si>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</si>
  <si>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</si>
  <si>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</si>
  <si>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</si>
  <si>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</si>
  <si>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</si>
  <si>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</si>
  <si>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</si>
  <si>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</si>
  <si>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</si>
  <si>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</si>
  <si>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</si>
  <si>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</si>
  <si>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</si>
  <si>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</si>
  <si>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</si>
  <si>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</si>
  <si>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</si>
  <si>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</si>
  <si>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</si>
  <si>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</si>
  <si>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</si>
  <si>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</si>
  <si>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</si>
  <si>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</si>
  <si>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</si>
  <si>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</si>
  <si>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</si>
  <si>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</si>
  <si>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</si>
  <si>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</si>
  <si>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</si>
  <si>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</si>
  <si>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</si>
  <si>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</si>
  <si>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</si>
  <si>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</si>
  <si>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</si>
  <si>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</si>
  <si>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</si>
  <si>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</si>
  <si>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</si>
  <si>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</si>
  <si>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</si>
  <si>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</si>
  <si>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</si>
  <si>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</si>
  <si>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</si>
  <si>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</si>
  <si>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</si>
  <si>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</si>
  <si>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</si>
  <si>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</si>
  <si>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</si>
  <si>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</si>
  <si>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</si>
  <si>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</si>
  <si>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</si>
  <si>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</si>
  <si>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</si>
  <si>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</si>
  <si>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</si>
  <si>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</si>
  <si>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</si>
  <si>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</si>
  <si>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</si>
  <si>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</si>
  <si>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</si>
  <si>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</si>
  <si>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</si>
  <si>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</si>
  <si>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</si>
  <si>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</si>
  <si>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</si>
  <si>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</si>
  <si>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</si>
  <si>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</si>
  <si>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</si>
  <si>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</si>
  <si>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</si>
  <si>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</si>
  <si>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</si>
  <si>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</si>
  <si>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</si>
  <si>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</si>
  <si>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</si>
  <si>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</si>
  <si>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</si>
  <si>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</si>
  <si>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</si>
  <si>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</si>
  <si>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</si>
  <si>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</si>
  <si>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</si>
  <si>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</si>
  <si>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</si>
  <si>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</si>
  <si>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</si>
  <si>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</si>
  <si>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</si>
  <si>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</si>
  <si>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</si>
  <si>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</si>
  <si>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</si>
  <si>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</si>
  <si>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</si>
  <si>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</si>
  <si>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</si>
  <si>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</si>
  <si>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</si>
  <si>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</si>
  <si>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</si>
  <si>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</si>
  <si>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</si>
  <si>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</si>
  <si>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</si>
  <si>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</si>
  <si>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</si>
  <si>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</si>
  <si>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</si>
  <si>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</si>
  <si>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</si>
  <si>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</si>
  <si>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</si>
  <si>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</si>
  <si>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</si>
  <si>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</si>
  <si>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</si>
  <si>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</si>
  <si>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</si>
  <si>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</si>
  <si>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</si>
  <si>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</si>
  <si>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</si>
  <si>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</si>
  <si>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</si>
  <si>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</si>
  <si>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</si>
  <si>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</si>
  <si>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</si>
  <si>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</si>
  <si>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</si>
  <si>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</si>
  <si>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</si>
  <si>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</si>
  <si>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</si>
  <si>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</si>
  <si>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</si>
  <si>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</si>
  <si>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</si>
  <si>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</si>
  <si>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</si>
  <si>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</si>
  <si>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</si>
  <si>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</si>
  <si>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</si>
  <si>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</si>
  <si>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</si>
  <si>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</si>
  <si>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</si>
  <si>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</si>
  <si>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</si>
  <si>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</si>
  <si>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</si>
  <si>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</si>
  <si>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</si>
  <si>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</si>
  <si>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</si>
  <si>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</si>
  <si>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</si>
  <si>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</si>
  <si>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</si>
  <si>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</si>
  <si>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</si>
  <si>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</si>
  <si>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</si>
  <si>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</si>
  <si>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</si>
  <si>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</si>
  <si>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</si>
  <si>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</si>
  <si>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</si>
  <si>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</si>
  <si>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</si>
  <si>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</si>
  <si>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</si>
  <si>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</si>
  <si>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</si>
  <si>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</si>
  <si>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</si>
  <si>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</si>
  <si>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</si>
  <si>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</si>
  <si>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</si>
  <si>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</si>
  <si>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</si>
  <si>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</si>
  <si>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</si>
  <si>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</si>
  <si>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</si>
  <si>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</si>
  <si>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</si>
  <si>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</si>
  <si>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</si>
  <si>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</si>
  <si>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</si>
  <si>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</si>
  <si>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</si>
  <si>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</si>
  <si>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</si>
  <si>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</si>
  <si>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</si>
  <si>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</si>
  <si>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</si>
  <si>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</si>
  <si>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</si>
  <si>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</si>
  <si>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</si>
  <si>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</si>
  <si>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</si>
  <si>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</si>
  <si>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</si>
  <si>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</si>
  <si>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</si>
  <si>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</si>
  <si>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</si>
  <si>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</si>
  <si>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</si>
  <si>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</si>
  <si>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</si>
  <si>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</si>
  <si>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</si>
  <si>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</si>
  <si>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</si>
  <si>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</si>
  <si>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</si>
  <si>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</si>
  <si>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</si>
  <si>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</si>
  <si>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</si>
  <si>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</si>
  <si>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</si>
  <si>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</si>
  <si>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</si>
  <si>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</si>
  <si>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</si>
  <si>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</si>
  <si>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</si>
  <si>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</si>
  <si>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</si>
  <si>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</si>
  <si>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</si>
  <si>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</si>
  <si>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</si>
  <si>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</si>
  <si>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</si>
  <si>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</si>
  <si>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</si>
  <si>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</si>
  <si>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</si>
  <si>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</si>
  <si>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</si>
  <si>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</si>
  <si>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</si>
  <si>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</si>
  <si>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</si>
  <si>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</si>
  <si>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</si>
  <si>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</si>
  <si>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</si>
  <si>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</si>
  <si>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</si>
  <si>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</si>
  <si>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</si>
  <si>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</si>
  <si>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</si>
  <si>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</si>
  <si>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</si>
  <si>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</si>
  <si>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</si>
  <si>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</si>
  <si>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</si>
  <si>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</si>
  <si>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</si>
  <si>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</si>
  <si>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</si>
  <si>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</si>
  <si>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</si>
  <si>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</si>
  <si>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</si>
  <si>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</si>
  <si>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</si>
  <si>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</si>
  <si>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</si>
  <si>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</si>
  <si>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</si>
  <si>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</si>
  <si>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</si>
  <si>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</si>
  <si>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</si>
  <si>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</si>
  <si>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</si>
  <si>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</si>
  <si>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</si>
  <si>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</si>
  <si>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</si>
  <si>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</si>
  <si>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</si>
  <si>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</si>
  <si>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</si>
  <si>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</si>
  <si>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</si>
  <si>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</si>
  <si>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</si>
  <si>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</si>
  <si>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</si>
  <si>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</si>
  <si>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</si>
  <si>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</si>
  <si>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</si>
  <si>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</si>
  <si>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</si>
  <si>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</si>
  <si>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</si>
  <si>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</si>
  <si>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</si>
  <si>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</si>
  <si>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</si>
  <si>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</si>
  <si>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</si>
  <si>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</si>
  <si>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</si>
  <si>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</si>
  <si>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</si>
  <si>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</si>
  <si>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</si>
  <si>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</si>
  <si>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</si>
  <si>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</si>
  <si>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</si>
  <si>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</si>
  <si>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</si>
  <si>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</si>
  <si>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</si>
  <si>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</si>
  <si>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</si>
  <si>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</si>
  <si>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</si>
  <si>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</si>
  <si>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</si>
  <si>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</si>
  <si>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</si>
  <si>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</si>
  <si>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</si>
  <si>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</si>
  <si>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</si>
  <si>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</si>
  <si>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</si>
  <si>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</si>
  <si>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</si>
  <si>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</si>
  <si>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</si>
  <si>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</si>
  <si>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</si>
  <si>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</si>
  <si>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</si>
  <si>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</si>
  <si>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</si>
  <si>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</si>
  <si>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</si>
  <si>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</si>
  <si>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</si>
  <si>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</si>
  <si>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</si>
  <si>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</si>
  <si>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</si>
  <si>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</si>
  <si>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</si>
  <si>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</si>
  <si>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</si>
  <si>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</si>
  <si>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</si>
  <si>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</si>
  <si>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</si>
  <si>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</si>
  <si>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</si>
  <si>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</si>
  <si>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</si>
  <si>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</si>
  <si>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</si>
  <si>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</si>
  <si>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</si>
  <si>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</si>
  <si>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</si>
  <si>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</si>
  <si>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</si>
  <si>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</si>
  <si>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</si>
  <si>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</si>
  <si>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</si>
  <si>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</si>
  <si>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</si>
  <si>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</si>
  <si>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</si>
  <si>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</si>
  <si>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</si>
  <si>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</si>
  <si>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</si>
  <si>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</si>
  <si>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</si>
  <si>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</si>
  <si>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</si>
  <si>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</si>
  <si>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</si>
  <si>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</si>
  <si>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</si>
  <si>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</si>
  <si>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</si>
  <si>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</si>
  <si>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</si>
  <si>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</si>
  <si>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</si>
  <si>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</si>
  <si>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</si>
  <si>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</si>
  <si>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</si>
  <si>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</si>
  <si>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</si>
  <si>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</si>
  <si>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</si>
  <si>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</si>
  <si>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</si>
  <si>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</si>
  <si>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</si>
  <si>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</si>
  <si>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</si>
  <si>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</si>
  <si>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</si>
  <si>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</si>
  <si>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</si>
  <si>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</si>
  <si>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</si>
  <si>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</si>
  <si>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</si>
  <si>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</si>
  <si>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</si>
  <si>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</si>
  <si>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</si>
  <si>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</si>
  <si>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</si>
  <si>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</si>
  <si>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</si>
  <si>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</si>
  <si>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</si>
  <si>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</si>
  <si>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</si>
  <si>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</si>
  <si>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</si>
  <si>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</si>
  <si>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</si>
  <si>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</si>
  <si>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</si>
  <si>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</si>
  <si>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</si>
  <si>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</si>
  <si>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</si>
  <si>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</si>
  <si>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</si>
  <si>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</si>
  <si>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</si>
  <si>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</si>
  <si>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</si>
  <si>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</si>
  <si>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</si>
  <si>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</si>
  <si>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</si>
  <si>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</si>
  <si>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</si>
  <si>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</si>
  <si>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</si>
  <si>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</si>
  <si>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</si>
  <si>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</si>
  <si>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</si>
  <si>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</si>
  <si>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</si>
  <si>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</si>
  <si>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</si>
  <si>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</si>
  <si>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</si>
  <si>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</si>
  <si>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</si>
  <si>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</si>
  <si>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</si>
  <si>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</si>
  <si>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</si>
  <si>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</si>
  <si>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</si>
  <si>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</si>
  <si>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</si>
  <si>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</si>
  <si>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</si>
  <si>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</si>
  <si>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</si>
  <si>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</si>
  <si>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</si>
  <si>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</si>
  <si>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</si>
  <si>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</si>
  <si>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</si>
  <si>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</si>
  <si>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</si>
  <si>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</si>
  <si>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</si>
  <si>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</si>
  <si>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</si>
  <si>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</si>
  <si>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</si>
  <si>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</si>
  <si>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</si>
  <si>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</si>
  <si>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</si>
  <si>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</si>
  <si>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</si>
  <si>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</si>
  <si>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</si>
  <si>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</si>
  <si>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</si>
  <si>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</si>
  <si>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</si>
  <si>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</si>
  <si>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</si>
  <si>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</si>
  <si>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</si>
  <si>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</si>
  <si>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</si>
  <si>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</si>
  <si>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</si>
  <si>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</si>
  <si>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</si>
  <si>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</si>
  <si>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</si>
  <si>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</si>
  <si>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</si>
  <si>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</si>
  <si>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</si>
  <si>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</si>
  <si>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</si>
  <si>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</si>
  <si>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</si>
  <si>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</si>
  <si>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</si>
  <si>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</si>
  <si>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</si>
  <si>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</si>
  <si>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</si>
  <si>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</si>
  <si>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</si>
  <si>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</si>
  <si>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</si>
  <si>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</si>
  <si>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</si>
  <si>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</si>
  <si>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</si>
  <si>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</si>
  <si>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</si>
  <si>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</si>
  <si>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</si>
  <si>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</si>
  <si>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</si>
  <si>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</si>
  <si>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</si>
  <si>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</si>
  <si>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</si>
  <si>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</si>
  <si>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</si>
  <si>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</si>
  <si>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</si>
  <si>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</si>
  <si>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</si>
  <si>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</si>
  <si>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</si>
  <si>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</si>
  <si>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</si>
  <si>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</si>
  <si>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</si>
  <si>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</si>
  <si>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</si>
  <si>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</si>
  <si>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</si>
  <si>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</si>
  <si>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</si>
  <si>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</si>
  <si>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</si>
  <si>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</si>
  <si>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</si>
  <si>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</si>
  <si>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</si>
  <si>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</si>
  <si>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</si>
  <si>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</si>
  <si>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</si>
  <si>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</si>
  <si>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</si>
  <si>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</si>
  <si>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</si>
  <si>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</si>
  <si>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</si>
  <si>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</si>
  <si>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</si>
  <si>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</si>
  <si>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</si>
  <si>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</si>
  <si>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</si>
  <si>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</si>
  <si>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</si>
  <si>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</si>
  <si>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</si>
  <si>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</si>
  <si>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</si>
  <si>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</si>
  <si>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</si>
  <si>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</si>
  <si>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</si>
  <si>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</si>
  <si>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</si>
  <si>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</si>
  <si>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</si>
  <si>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</si>
  <si>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</si>
  <si>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</si>
  <si>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</si>
  <si>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</si>
  <si>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</si>
  <si>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</si>
  <si>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</si>
  <si>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</si>
  <si>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</si>
  <si>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</si>
  <si>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</si>
  <si>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</si>
  <si>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</si>
  <si>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</si>
  <si>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</si>
  <si>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</si>
  <si>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</si>
  <si>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</si>
  <si>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</si>
  <si>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</si>
  <si>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</si>
  <si>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</si>
  <si>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</si>
  <si>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</si>
  <si>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</si>
  <si>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</si>
  <si>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</si>
  <si>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</si>
  <si>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</si>
  <si>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</si>
  <si>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</si>
  <si>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</si>
  <si>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</si>
  <si>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</si>
  <si>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</si>
  <si>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</si>
  <si>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</si>
  <si>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</si>
  <si>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</si>
  <si>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</si>
  <si>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</si>
  <si>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</si>
  <si>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</si>
  <si>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</si>
  <si>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</si>
  <si>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</si>
  <si>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</si>
  <si>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</si>
  <si>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</si>
  <si>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</si>
  <si>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</si>
  <si>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</si>
  <si>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</si>
  <si>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</si>
  <si>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</si>
  <si>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</si>
  <si>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</si>
  <si>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</si>
  <si>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</si>
  <si>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</si>
  <si>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</si>
  <si>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</si>
  <si>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</si>
  <si>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</si>
  <si>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</si>
  <si>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</si>
  <si>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</si>
  <si>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</si>
  <si>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</si>
  <si>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</si>
  <si>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</si>
  <si>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</si>
  <si>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</si>
  <si>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</si>
  <si>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</si>
  <si>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</si>
  <si>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</si>
  <si>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</si>
  <si>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</si>
  <si>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</si>
  <si>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</si>
  <si>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</si>
  <si>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</si>
  <si>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</si>
  <si>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</si>
  <si>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</si>
  <si>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</si>
  <si>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</si>
  <si>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</si>
  <si>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</si>
  <si>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</si>
  <si>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</si>
  <si>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</si>
  <si>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</si>
  <si>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</si>
  <si>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</si>
  <si>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</si>
  <si>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</si>
  <si>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</si>
  <si>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</si>
  <si>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</si>
  <si>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</si>
  <si>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</si>
  <si>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</si>
  <si>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</si>
  <si>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</si>
  <si>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</si>
  <si>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</si>
  <si>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</si>
  <si>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</si>
  <si>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</si>
  <si>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</si>
  <si>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</si>
  <si>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</si>
  <si>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</si>
  <si>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</si>
  <si>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</si>
  <si>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</si>
  <si>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</si>
  <si>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</si>
  <si>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</si>
  <si>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</si>
  <si>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</si>
  <si>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</si>
  <si>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</si>
  <si>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</si>
  <si>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</si>
  <si>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</si>
  <si>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</si>
  <si>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</si>
  <si>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</si>
  <si>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</si>
  <si>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</si>
  <si>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</si>
  <si>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</si>
  <si>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</si>
  <si>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</si>
  <si>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</si>
  <si>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</si>
  <si>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</si>
  <si>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</si>
  <si>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</si>
  <si>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</si>
  <si>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</si>
  <si>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</si>
  <si>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</si>
  <si>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</si>
  <si>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</si>
  <si>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</si>
  <si>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</si>
  <si>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</si>
  <si>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</si>
  <si>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</si>
  <si>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</si>
  <si>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</si>
  <si>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</si>
  <si>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</si>
  <si>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</si>
  <si>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</si>
  <si>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</si>
  <si>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</si>
  <si>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</si>
  <si>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</si>
  <si>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</si>
  <si>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</si>
  <si>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</si>
  <si>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</si>
  <si>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</si>
  <si>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</si>
  <si>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</si>
  <si>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</si>
  <si>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</si>
  <si>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</si>
  <si>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</si>
  <si>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</si>
  <si>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</si>
  <si>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</si>
  <si>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</si>
  <si>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</si>
  <si>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</si>
  <si>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</si>
  <si>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</si>
  <si>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</si>
  <si>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</si>
  <si>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</si>
  <si>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</si>
  <si>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</si>
  <si>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</si>
  <si>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</si>
  <si>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</si>
  <si>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</si>
  <si>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</si>
  <si>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</si>
  <si>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</si>
  <si>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</si>
  <si>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</si>
  <si>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</si>
  <si>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</si>
  <si>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</si>
  <si>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</si>
  <si>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</si>
  <si>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</si>
  <si>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</si>
  <si>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</si>
  <si>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</si>
  <si>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</si>
  <si>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</si>
  <si>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</si>
  <si>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</si>
  <si>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</si>
  <si>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</si>
  <si>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</si>
  <si>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</si>
  <si>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</si>
  <si>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</si>
  <si>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</si>
  <si>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</si>
  <si>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</si>
  <si>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</si>
  <si>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</si>
  <si>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</si>
  <si>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</si>
  <si>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</si>
  <si>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</si>
  <si>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</si>
  <si>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</si>
  <si>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</si>
  <si>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</si>
  <si>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</si>
  <si>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</si>
  <si>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</si>
  <si>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</si>
  <si>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</si>
  <si>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</si>
  <si>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</si>
  <si>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</si>
  <si>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</si>
  <si>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</si>
  <si>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</si>
  <si>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</si>
  <si>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</si>
  <si>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</si>
  <si>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</si>
  <si>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</si>
  <si>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</si>
  <si>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</si>
  <si>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</si>
  <si>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</si>
  <si>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</si>
  <si>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</si>
  <si>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</si>
  <si>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</si>
  <si>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</si>
  <si>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</si>
  <si>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</si>
  <si>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</si>
  <si>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</si>
  <si>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</si>
  <si>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</si>
  <si>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</si>
  <si>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</si>
  <si>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</si>
  <si>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</si>
  <si>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</si>
  <si>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</si>
  <si>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</si>
  <si>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</si>
  <si>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</si>
  <si>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</si>
  <si>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</si>
  <si>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</si>
  <si>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</si>
  <si>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</si>
  <si>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</si>
  <si>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</si>
  <si>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</si>
  <si>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</si>
  <si>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</si>
  <si>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</si>
  <si>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</si>
  <si>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</si>
  <si>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</si>
  <si>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</si>
  <si>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</si>
  <si>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</si>
  <si>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</si>
  <si>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</si>
  <si>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</si>
  <si>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</si>
  <si>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</si>
  <si>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</si>
  <si>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</si>
  <si>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</si>
  <si>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</si>
  <si>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</si>
  <si>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</si>
  <si>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</si>
  <si>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</si>
  <si>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</si>
  <si>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</si>
  <si>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</si>
  <si>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</si>
  <si>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</si>
  <si>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</si>
  <si>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</si>
  <si>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</si>
  <si>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</si>
  <si>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</si>
  <si>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</si>
  <si>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</si>
  <si>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</si>
  <si>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</si>
  <si>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</si>
  <si>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</si>
  <si>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</si>
  <si>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</si>
  <si>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</si>
  <si>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</si>
  <si>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</si>
  <si>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</si>
  <si>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</si>
  <si>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</si>
  <si>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</si>
  <si>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</si>
  <si>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</si>
  <si>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</si>
  <si>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</si>
  <si>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</si>
  <si>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</si>
  <si>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</si>
  <si>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</si>
  <si>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</si>
  <si>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</si>
  <si>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</si>
  <si>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</si>
  <si>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</si>
  <si>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</si>
  <si>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</si>
  <si>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</si>
  <si>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</si>
  <si>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</si>
  <si>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</si>
  <si>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</si>
  <si>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</si>
  <si>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</si>
  <si>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</si>
  <si>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</si>
  <si>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</si>
  <si>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</si>
  <si>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</si>
  <si>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</si>
  <si>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</si>
  <si>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</si>
  <si>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</si>
  <si>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</si>
  <si>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</si>
  <si>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</si>
  <si>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</si>
  <si>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</si>
  <si>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</si>
  <si>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</si>
  <si>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</si>
  <si>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</si>
  <si>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</si>
  <si>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</si>
  <si>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</si>
  <si>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</si>
  <si>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</si>
  <si>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</si>
  <si>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</si>
  <si>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</si>
  <si>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</si>
  <si>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</si>
  <si>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</si>
  <si>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</si>
  <si>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</si>
  <si>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</si>
  <si>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</si>
  <si>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</si>
  <si>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</si>
  <si>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</si>
  <si>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</si>
  <si>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</si>
  <si>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</si>
  <si>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</si>
  <si>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</si>
  <si>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</si>
  <si>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</si>
  <si>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</si>
  <si>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</si>
  <si>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</si>
  <si>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</si>
  <si>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</si>
  <si>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</si>
  <si>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</si>
  <si>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</si>
  <si>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</si>
  <si>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</si>
  <si>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</si>
  <si>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</si>
  <si>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</si>
  <si>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</si>
  <si>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</si>
  <si>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</si>
  <si>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</si>
  <si>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</si>
  <si>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</si>
  <si>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</si>
  <si>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</si>
  <si>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</si>
  <si>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</si>
  <si>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</si>
  <si>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</si>
  <si>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</si>
  <si>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</si>
  <si>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</si>
  <si>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</si>
  <si>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</si>
  <si>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</si>
  <si>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</si>
  <si>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</si>
  <si>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</si>
  <si>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</si>
  <si>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</si>
  <si>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</si>
  <si>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</si>
  <si>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</si>
  <si>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</si>
  <si>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</si>
  <si>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</si>
  <si>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</si>
  <si>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</si>
  <si>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</si>
  <si>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</si>
  <si>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</si>
  <si>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</si>
  <si>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</si>
  <si>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</si>
  <si>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</si>
  <si>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</si>
  <si>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</si>
  <si>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</si>
  <si>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</si>
  <si>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</si>
  <si>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</si>
  <si>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</si>
  <si>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</si>
  <si>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</si>
  <si>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</si>
  <si>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</si>
  <si>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</si>
  <si>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</si>
  <si>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</si>
  <si>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</si>
  <si>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</si>
  <si>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</si>
  <si>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</si>
  <si>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</si>
  <si>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</si>
  <si>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</si>
  <si>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</si>
  <si>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</si>
  <si>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</si>
  <si>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</si>
  <si>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</si>
  <si>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</si>
  <si>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</si>
  <si>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</si>
  <si>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</si>
  <si>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</si>
  <si>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</si>
  <si>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</si>
  <si>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</si>
  <si>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</si>
  <si>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</si>
  <si>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</si>
  <si>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</si>
  <si>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</si>
  <si>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</si>
  <si>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</si>
  <si>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</si>
  <si>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</si>
  <si>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</si>
  <si>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</si>
  <si>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</si>
  <si>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</si>
  <si>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</si>
  <si>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</si>
  <si>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</si>
  <si>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</si>
  <si>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</si>
  <si>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</si>
  <si>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</si>
  <si>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</si>
  <si>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</si>
  <si>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</si>
  <si>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</si>
  <si>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</si>
  <si>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</si>
  <si>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</si>
  <si>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</si>
  <si>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</si>
  <si>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</si>
  <si>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</si>
  <si>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</si>
  <si>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</si>
  <si>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</si>
  <si>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</si>
  <si>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</si>
  <si>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</si>
  <si>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</si>
  <si>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</si>
  <si>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</si>
  <si>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</si>
  <si>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</si>
  <si>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</si>
  <si>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</si>
  <si>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</si>
  <si>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</si>
  <si>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</si>
  <si>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</si>
  <si>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</si>
  <si>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</si>
  <si>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</si>
  <si>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</si>
  <si>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</si>
  <si>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</si>
  <si>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</si>
  <si>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</si>
  <si>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</si>
  <si>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</si>
  <si>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</si>
  <si>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</si>
  <si>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</si>
  <si>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</si>
  <si>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</si>
  <si>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</si>
  <si>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</si>
  <si>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</si>
  <si>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</si>
  <si>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</si>
  <si>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</si>
  <si>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</si>
  <si>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</si>
  <si>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</si>
  <si>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</si>
  <si>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</si>
  <si>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</si>
  <si>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</si>
  <si>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</si>
  <si>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</si>
  <si>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</si>
  <si>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</si>
  <si>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</si>
  <si>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</si>
  <si>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</si>
  <si>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</si>
  <si>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</si>
  <si>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</si>
  <si>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</si>
  <si>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</si>
  <si>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</si>
  <si>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</si>
  <si>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</si>
  <si>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</si>
  <si>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</si>
  <si>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</si>
  <si>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</si>
  <si>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</si>
  <si>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</si>
  <si>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</si>
  <si>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</si>
  <si>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</si>
  <si>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</si>
  <si>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</si>
  <si>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</si>
  <si>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</si>
  <si>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</si>
  <si>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</si>
  <si>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</si>
  <si>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</si>
  <si>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</si>
  <si>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</si>
  <si>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</si>
  <si>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</si>
  <si>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</si>
  <si>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</si>
  <si>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</si>
  <si>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</si>
  <si>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</si>
  <si>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</si>
  <si>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</si>
  <si>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</si>
  <si>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</si>
  <si>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</si>
  <si>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</si>
  <si>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</si>
  <si>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</si>
  <si>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</si>
  <si>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</si>
  <si>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</si>
  <si>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</si>
  <si>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</si>
  <si>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</si>
  <si>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</si>
  <si>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</si>
  <si>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</si>
  <si>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</si>
  <si>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</si>
  <si>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</si>
  <si>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</si>
  <si>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</si>
  <si>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</si>
  <si>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</si>
  <si>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</si>
  <si>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</si>
  <si>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</si>
  <si>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</si>
  <si>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</si>
  <si>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</si>
  <si>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</si>
  <si>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</si>
  <si>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</si>
  <si>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</si>
  <si>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</si>
  <si>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</si>
  <si>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</si>
  <si>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</si>
  <si>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</si>
  <si>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</si>
  <si>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</si>
  <si>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</si>
  <si>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</si>
  <si>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</si>
  <si>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</si>
  <si>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</si>
  <si>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</si>
  <si>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</si>
  <si>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</si>
  <si>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</si>
  <si>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</si>
  <si>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</si>
  <si>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</si>
  <si>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</si>
  <si>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</si>
  <si>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</si>
  <si>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</si>
  <si>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</si>
  <si>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</si>
  <si>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</si>
  <si>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</si>
  <si>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</si>
  <si>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</si>
  <si>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</si>
  <si>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</si>
  <si>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</si>
  <si>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</si>
  <si>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</si>
  <si>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</si>
  <si>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</si>
  <si>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</si>
  <si>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</si>
  <si>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</si>
  <si>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</si>
  <si>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</si>
  <si>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</si>
  <si>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</si>
  <si>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</si>
  <si>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</si>
  <si>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</si>
  <si>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</si>
  <si>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</si>
  <si>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</si>
  <si>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</si>
  <si>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</si>
  <si>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</si>
  <si>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</si>
  <si>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</si>
  <si>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</si>
  <si>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</si>
  <si>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</si>
  <si>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</si>
  <si>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</si>
  <si>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</si>
  <si>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</si>
  <si>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</si>
  <si>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</si>
  <si>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</si>
  <si>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</si>
  <si>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</si>
  <si>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</si>
  <si>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</si>
  <si>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</si>
  <si>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</si>
  <si>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</si>
  <si>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</si>
  <si>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</si>
  <si>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</si>
  <si>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</si>
  <si>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</si>
  <si>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</si>
  <si>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</si>
  <si>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</si>
  <si>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</si>
  <si>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</si>
  <si>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</si>
  <si>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</si>
  <si>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</si>
  <si>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</si>
  <si>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</si>
  <si>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</si>
  <si>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</si>
  <si>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</si>
  <si>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</si>
  <si>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</si>
  <si>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</si>
  <si>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</si>
  <si>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</si>
  <si>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</si>
  <si>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</si>
  <si>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</si>
  <si>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</si>
  <si>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</si>
  <si>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</si>
  <si>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</si>
  <si>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</si>
  <si>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</si>
  <si>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</si>
  <si>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</si>
  <si>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</si>
  <si>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</si>
  <si>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</si>
  <si>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</si>
  <si>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</si>
  <si>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</si>
  <si>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</si>
  <si>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</si>
  <si>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</si>
  <si>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</si>
  <si>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</si>
  <si>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</si>
  <si>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</si>
  <si>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</si>
  <si>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</si>
  <si>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</si>
  <si>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</si>
  <si>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</si>
  <si>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</si>
  <si>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</si>
  <si>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</si>
  <si>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</si>
  <si>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</si>
  <si>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</si>
  <si>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</si>
  <si>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</si>
  <si>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</si>
  <si>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</si>
  <si>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</si>
  <si>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</si>
  <si>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</si>
  <si>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</si>
  <si>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</si>
  <si>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</si>
  <si>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</si>
  <si>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</si>
  <si>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</si>
  <si>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</si>
  <si>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</si>
  <si>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</si>
  <si>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</si>
  <si>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</si>
  <si>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</si>
  <si>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</si>
  <si>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</si>
  <si>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</si>
  <si>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</si>
  <si>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</si>
  <si>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</si>
  <si>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</si>
  <si>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</si>
  <si>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</si>
  <si>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</si>
  <si>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</si>
  <si>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</si>
  <si>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</si>
  <si>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</si>
  <si>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</si>
  <si>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</si>
  <si>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</si>
  <si>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</si>
  <si>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</si>
  <si>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</si>
  <si>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</si>
  <si>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</si>
  <si>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</si>
  <si>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</si>
  <si>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</si>
  <si>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</si>
  <si>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</si>
  <si>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</si>
  <si>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</si>
  <si>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</si>
  <si>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</si>
  <si>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</si>
  <si>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</si>
  <si>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</si>
  <si>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</si>
  <si>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</si>
  <si>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</si>
  <si>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</si>
  <si>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</si>
  <si>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</si>
  <si>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</si>
  <si>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</si>
  <si>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</si>
  <si>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</si>
  <si>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</si>
  <si>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</si>
  <si>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</si>
  <si>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</si>
  <si>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</si>
  <si>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</si>
  <si>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</si>
  <si>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</si>
  <si>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</si>
  <si>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</si>
  <si>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</si>
  <si>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</si>
  <si>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</si>
  <si>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</si>
  <si>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</si>
  <si>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</si>
  <si>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</si>
  <si>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</si>
  <si>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</si>
  <si>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</si>
  <si>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</si>
  <si>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</si>
  <si>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</si>
  <si>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</si>
  <si>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</si>
  <si>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</si>
  <si>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</si>
  <si>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</si>
  <si>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</si>
  <si>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</si>
  <si>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</si>
  <si>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</si>
  <si>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</si>
  <si>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</si>
  <si>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</si>
  <si>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</si>
  <si>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</si>
  <si>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</si>
  <si>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</si>
  <si>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</si>
  <si>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</si>
  <si>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</si>
  <si>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</si>
  <si>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</si>
  <si>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</si>
  <si>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</si>
  <si>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</si>
  <si>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</si>
  <si>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</si>
  <si>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</si>
  <si>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</si>
  <si>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</si>
  <si>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</si>
  <si>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</si>
  <si>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</si>
  <si>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</si>
  <si>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</si>
  <si>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</si>
  <si>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</si>
  <si>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</si>
  <si>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</si>
  <si>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</si>
  <si>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</si>
  <si>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</si>
  <si>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</si>
  <si>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</si>
  <si>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</si>
  <si>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</si>
  <si>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</si>
  <si>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</si>
  <si>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</si>
  <si>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</si>
  <si>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</si>
  <si>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</si>
  <si>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</si>
  <si>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</si>
  <si>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</si>
  <si>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</si>
  <si>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</si>
  <si>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</si>
  <si>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</si>
  <si>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</si>
  <si>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</si>
  <si>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</si>
  <si>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</si>
  <si>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</si>
  <si>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</si>
  <si>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</si>
  <si>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</si>
  <si>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</si>
  <si>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</si>
  <si>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</si>
  <si>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</si>
  <si>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</si>
  <si>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</si>
  <si>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</si>
  <si>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</si>
  <si>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</si>
  <si>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</si>
  <si>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</si>
  <si>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</si>
  <si>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</si>
  <si>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</si>
  <si>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</si>
  <si>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</si>
  <si>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</si>
  <si>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</si>
  <si>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</si>
  <si>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</si>
  <si>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</si>
  <si>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</si>
  <si>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</si>
  <si>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</si>
  <si>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</si>
  <si>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</si>
  <si>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</si>
  <si>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</si>
  <si>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</si>
  <si>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</si>
  <si>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</si>
  <si>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</si>
  <si>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</si>
  <si>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</si>
  <si>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</si>
  <si>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</si>
  <si>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</si>
  <si>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</si>
  <si>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</si>
  <si>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</si>
  <si>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</si>
  <si>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</si>
  <si>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</si>
  <si>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</si>
  <si>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</si>
  <si>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</si>
  <si>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</si>
  <si>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</si>
  <si>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</si>
  <si>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</si>
  <si>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</si>
  <si>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</si>
  <si>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</si>
  <si>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</si>
  <si>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</si>
  <si>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</si>
  <si>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</si>
  <si>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</si>
  <si>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</si>
  <si>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</si>
  <si>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</si>
  <si>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</si>
  <si>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</si>
  <si>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</si>
  <si>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</si>
  <si>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</si>
  <si>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</si>
  <si>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</si>
  <si>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</si>
  <si>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</si>
  <si>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</si>
  <si>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</si>
  <si>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</si>
  <si>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</si>
  <si>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</si>
  <si>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</si>
  <si>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</si>
  <si>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</si>
  <si>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</si>
  <si>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</si>
  <si>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</si>
  <si>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</si>
  <si>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</si>
  <si>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</si>
  <si>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</si>
  <si>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</si>
  <si>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</si>
  <si>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</si>
  <si>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</si>
  <si>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</si>
  <si>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</si>
  <si>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</si>
  <si>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</si>
  <si>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</si>
  <si>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</si>
  <si>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</si>
  <si>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</si>
  <si>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</si>
  <si>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</si>
  <si>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</si>
  <si>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</si>
  <si>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</si>
  <si>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</si>
  <si>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</si>
  <si>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</si>
  <si>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</si>
  <si>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</si>
  <si>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</si>
  <si>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</si>
  <si>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</si>
  <si>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</si>
  <si>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</si>
  <si>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</si>
  <si>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</si>
  <si>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</si>
  <si>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</si>
  <si>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</si>
  <si>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</si>
  <si>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</si>
  <si>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</si>
  <si>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</si>
  <si>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</si>
  <si>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</si>
  <si>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</si>
  <si>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</si>
  <si>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</si>
  <si>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</si>
  <si>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</si>
  <si>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</si>
  <si>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</si>
  <si>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</si>
  <si>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</si>
  <si>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</si>
  <si>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</si>
  <si>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</si>
  <si>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</si>
  <si>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</si>
  <si>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</si>
  <si>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</si>
  <si>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</si>
  <si>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</si>
  <si>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</si>
  <si>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</si>
  <si>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</si>
  <si>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</si>
  <si>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</si>
  <si>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</si>
  <si>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</si>
  <si>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</si>
  <si>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</si>
  <si>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</si>
  <si>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</si>
  <si>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</si>
  <si>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</si>
  <si>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</si>
  <si>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</si>
  <si>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</si>
  <si>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</si>
  <si>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</si>
  <si>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</si>
  <si>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</si>
  <si>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</si>
  <si>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</si>
  <si>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</si>
  <si>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</si>
  <si>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</si>
  <si>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</si>
  <si>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</si>
  <si>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</si>
  <si>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</si>
  <si>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</si>
  <si>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</si>
  <si>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</si>
  <si>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</si>
  <si>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</si>
  <si>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</si>
  <si>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</si>
  <si>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</si>
  <si>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</si>
  <si>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</si>
  <si>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</si>
  <si>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</si>
  <si>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</si>
  <si>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</si>
  <si>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</si>
  <si>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</si>
  <si>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</si>
  <si>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</si>
  <si>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</si>
  <si>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</si>
  <si>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</si>
  <si>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</si>
  <si>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</si>
  <si>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</si>
  <si>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</si>
  <si>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</si>
  <si>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</si>
  <si>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</si>
  <si>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</si>
  <si>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</si>
  <si>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</si>
  <si>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</si>
  <si>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</si>
  <si>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</si>
  <si>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</si>
  <si>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</si>
  <si>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</si>
  <si>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</si>
  <si>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</si>
  <si>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</si>
  <si>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</si>
  <si>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</si>
  <si>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</si>
  <si>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</si>
  <si>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</si>
  <si>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</si>
  <si>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</si>
  <si>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</si>
  <si>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</si>
  <si>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</si>
  <si>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</si>
  <si>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</si>
  <si>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</si>
  <si>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</si>
  <si>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</si>
  <si>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</si>
  <si>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</si>
  <si>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</si>
  <si>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</si>
  <si>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</si>
  <si>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</si>
  <si>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</si>
  <si>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</si>
  <si>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</si>
  <si>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</si>
  <si>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</si>
  <si>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</si>
  <si>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</si>
  <si>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</si>
  <si>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</si>
  <si>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</si>
  <si>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</si>
  <si>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</si>
  <si>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</si>
  <si>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</si>
  <si>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</si>
  <si>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</si>
  <si>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</si>
  <si>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</si>
  <si>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</si>
  <si>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</si>
  <si>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</si>
  <si>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</si>
  <si>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</si>
  <si>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</si>
  <si>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</si>
  <si>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</si>
  <si>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</si>
  <si>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</si>
  <si>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</si>
  <si>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</si>
  <si>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</si>
  <si>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</si>
  <si>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</si>
  <si>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</si>
  <si>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</si>
  <si>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</si>
  <si>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</si>
  <si>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</si>
  <si>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</si>
  <si>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</si>
  <si>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</si>
  <si>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</si>
  <si>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</si>
  <si>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</si>
  <si>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</si>
  <si>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</si>
  <si>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</si>
  <si>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</si>
  <si>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</si>
  <si>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</si>
  <si>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</si>
  <si>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</si>
  <si>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</si>
  <si>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</si>
  <si>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</si>
  <si>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</si>
  <si>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</si>
  <si>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</si>
  <si>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</si>
  <si>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</si>
  <si>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</si>
  <si>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</si>
  <si>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</si>
  <si>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</si>
  <si>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</si>
  <si>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</si>
  <si>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</si>
  <si>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</si>
  <si>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</si>
  <si>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</si>
  <si>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</si>
  <si>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</si>
  <si>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</si>
  <si>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</si>
  <si>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</si>
  <si>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</si>
  <si>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</si>
  <si>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</si>
  <si>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</si>
  <si>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</si>
  <si>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</si>
  <si>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</si>
  <si>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</si>
  <si>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</si>
  <si>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</si>
  <si>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</si>
  <si>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</si>
  <si>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</si>
  <si>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</si>
  <si>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</si>
  <si>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</si>
  <si>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</si>
  <si>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</si>
  <si>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</si>
  <si>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</si>
  <si>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</si>
  <si>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</si>
  <si>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</si>
  <si>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</si>
  <si>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</si>
  <si>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</si>
  <si>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</si>
  <si>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</si>
  <si>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</si>
  <si>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</si>
  <si>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</si>
  <si>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</si>
  <si>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</si>
  <si>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</si>
  <si>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</si>
  <si>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</si>
  <si>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</si>
  <si>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</si>
  <si>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</si>
  <si>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</si>
  <si>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</si>
  <si>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</si>
  <si>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</si>
  <si>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</si>
  <si>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</si>
  <si>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</si>
  <si>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</si>
  <si>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</si>
  <si>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</si>
  <si>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</si>
  <si>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</si>
  <si>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</si>
  <si>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</si>
  <si>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</si>
  <si>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</si>
  <si>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</si>
  <si>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</si>
  <si>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</si>
  <si>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</si>
  <si>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</si>
  <si>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</si>
  <si>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</si>
  <si>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</si>
  <si>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</si>
  <si>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</si>
  <si>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</si>
  <si>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</si>
  <si>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</si>
  <si>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</si>
  <si>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</si>
  <si>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</si>
  <si>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</si>
  <si>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</si>
  <si>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</si>
  <si>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</si>
  <si>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</si>
  <si>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</si>
  <si>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</si>
  <si>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</si>
  <si>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</si>
  <si>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</si>
  <si>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</si>
  <si>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</si>
  <si>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</si>
  <si>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</si>
  <si>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</si>
  <si>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</si>
  <si>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</si>
  <si>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</si>
  <si>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</si>
  <si>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</si>
  <si>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</si>
  <si>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</si>
  <si>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</si>
  <si>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</si>
  <si>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</si>
  <si>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</si>
  <si>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</si>
  <si>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</si>
  <si>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</si>
  <si>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</si>
  <si>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</si>
  <si>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</si>
  <si>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</si>
  <si>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</si>
  <si>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</si>
  <si>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</si>
  <si>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</si>
  <si>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</si>
  <si>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</si>
  <si>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</si>
  <si>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</si>
  <si>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</si>
  <si>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</si>
  <si>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</si>
  <si>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</si>
  <si>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</si>
  <si>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</si>
  <si>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</si>
  <si>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</si>
  <si>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</si>
  <si>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</si>
  <si>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</si>
  <si>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</si>
  <si>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</si>
  <si>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</si>
  <si>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</si>
  <si>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</si>
  <si>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</si>
  <si>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</si>
  <si>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</si>
  <si>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</si>
  <si>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</si>
  <si>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</si>
  <si>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</si>
  <si>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</si>
  <si>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</si>
  <si>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</si>
  <si>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</si>
  <si>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</si>
  <si>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</si>
  <si>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</si>
  <si>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</si>
  <si>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</si>
  <si>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</si>
  <si>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</si>
  <si>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</si>
  <si>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</si>
  <si>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</si>
  <si>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</si>
  <si>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</si>
  <si>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</si>
  <si>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</si>
  <si>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</si>
  <si>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</si>
  <si>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</si>
  <si>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</si>
  <si>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</si>
  <si>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</si>
  <si>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</si>
  <si>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</si>
  <si>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</si>
  <si>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</si>
  <si>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</si>
  <si>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</si>
  <si>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</si>
  <si>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</si>
  <si>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</si>
  <si>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</si>
  <si>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</si>
  <si>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</si>
  <si>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</si>
  <si>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</si>
  <si>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</si>
  <si>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</si>
  <si>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</si>
  <si>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</si>
  <si>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</si>
  <si>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</si>
  <si>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</si>
  <si>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</si>
  <si>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</si>
  <si>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</si>
  <si>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</si>
  <si>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</si>
  <si>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</si>
  <si>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</si>
  <si>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</si>
  <si>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</si>
  <si>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</si>
  <si>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</si>
  <si>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</si>
  <si>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</si>
  <si>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</si>
  <si>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</si>
  <si>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</si>
  <si>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</si>
  <si>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</si>
  <si>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</si>
  <si>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</si>
  <si>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</si>
  <si>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</si>
  <si>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</si>
  <si>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</si>
  <si>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</si>
  <si>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</si>
  <si>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</si>
  <si>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</si>
  <si>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</si>
  <si>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</si>
  <si>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</si>
  <si>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</si>
  <si>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</si>
  <si>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</si>
  <si>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</si>
  <si>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</si>
  <si>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</si>
  <si>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</si>
  <si>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</si>
  <si>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</si>
  <si>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</si>
  <si>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</si>
  <si>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</si>
  <si>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</si>
  <si>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</si>
  <si>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</si>
  <si>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</si>
  <si>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</si>
  <si>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</si>
  <si>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</si>
  <si>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</si>
  <si>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</si>
  <si>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</si>
  <si>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</si>
  <si>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</si>
  <si>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</si>
  <si>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</si>
  <si>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</si>
  <si>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</si>
  <si>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</si>
  <si>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</si>
  <si>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</si>
  <si>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</si>
  <si>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</si>
  <si>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</si>
  <si>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</si>
  <si>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</si>
  <si>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</si>
  <si>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</si>
  <si>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</si>
  <si>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</si>
  <si>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</si>
  <si>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</si>
  <si>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</si>
  <si>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</si>
  <si>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</si>
  <si>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</si>
  <si>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</si>
  <si>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</si>
  <si>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</si>
  <si>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</si>
  <si>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</si>
  <si>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</si>
  <si>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</si>
  <si>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</si>
  <si>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</si>
  <si>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</si>
  <si>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</si>
  <si>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</si>
  <si>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</si>
  <si>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</si>
  <si>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</si>
  <si>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</si>
  <si>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</si>
  <si>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</si>
  <si>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</si>
  <si>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</si>
  <si>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</si>
  <si>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</si>
  <si>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</si>
  <si>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</si>
  <si>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</si>
  <si>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</si>
  <si>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</si>
  <si>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</si>
  <si>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</si>
  <si>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</si>
  <si>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</si>
  <si>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</si>
  <si>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</si>
  <si>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</si>
  <si>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</si>
  <si>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</si>
  <si>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</si>
  <si>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</si>
  <si>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</si>
  <si>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</si>
  <si>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</si>
  <si>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</si>
  <si>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</si>
  <si>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</si>
  <si>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</si>
  <si>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</si>
  <si>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</si>
  <si>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</si>
  <si>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</si>
  <si>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</si>
  <si>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</si>
  <si>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</si>
  <si>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</si>
  <si>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</si>
  <si>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</si>
  <si>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</si>
  <si>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</si>
  <si>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</si>
  <si>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</si>
  <si>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</si>
  <si>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</si>
  <si>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</si>
  <si>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</si>
  <si>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</si>
  <si>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</si>
  <si>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</si>
  <si>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</si>
  <si>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</si>
  <si>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</si>
  <si>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</si>
  <si>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</si>
  <si>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</si>
  <si>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</si>
  <si>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</si>
  <si>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</si>
  <si>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</si>
  <si>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</si>
  <si>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</si>
  <si>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</si>
  <si>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</si>
  <si>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</si>
  <si>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</si>
  <si>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</si>
  <si>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</si>
  <si>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</si>
  <si>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</si>
  <si>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</si>
  <si>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</si>
  <si>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</si>
  <si>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</si>
  <si>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</si>
  <si>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</si>
  <si>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</si>
  <si>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</si>
  <si>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</si>
  <si>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</si>
  <si>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</si>
  <si>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</si>
  <si>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</si>
  <si>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</si>
  <si>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</si>
  <si>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</si>
  <si>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</si>
  <si>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</si>
  <si>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</si>
  <si>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</si>
  <si>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</si>
  <si>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</si>
  <si>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</si>
  <si>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</si>
  <si>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</si>
  <si>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</si>
  <si>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</si>
  <si>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</si>
  <si>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</si>
  <si>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</si>
  <si>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</si>
  <si>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</si>
  <si>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</si>
  <si>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</si>
  <si>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</si>
  <si>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</si>
  <si>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</si>
  <si>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</si>
  <si>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</si>
  <si>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</si>
  <si>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</si>
  <si>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</si>
  <si>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</si>
  <si>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</si>
  <si>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</si>
  <si>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</si>
  <si>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</si>
  <si>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</si>
  <si>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</si>
  <si>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</si>
  <si>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</si>
  <si>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</si>
  <si>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</si>
  <si>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</si>
  <si>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</si>
  <si>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</si>
  <si>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</si>
  <si>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</si>
  <si>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</si>
  <si>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</si>
  <si>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</si>
  <si>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</si>
  <si>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</si>
  <si>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</si>
  <si>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</si>
  <si>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</si>
  <si>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</si>
  <si>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</si>
  <si>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</si>
  <si>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</si>
  <si>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</si>
  <si>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</si>
  <si>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</si>
  <si>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</si>
  <si>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</si>
  <si>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</si>
  <si>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</si>
  <si>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</si>
  <si>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</si>
  <si>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</si>
  <si>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</si>
  <si>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</si>
  <si>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</si>
  <si>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</si>
  <si>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</si>
  <si>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</si>
  <si>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</si>
  <si>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</si>
  <si>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</si>
  <si>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</si>
  <si>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</si>
  <si>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</si>
  <si>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</si>
  <si>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</si>
  <si>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</si>
  <si>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</si>
  <si>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</si>
  <si>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</si>
  <si>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</si>
  <si>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</si>
  <si>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</si>
  <si>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</si>
  <si>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</si>
  <si>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</si>
  <si>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</si>
  <si>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</si>
  <si>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</si>
  <si>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</si>
  <si>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</si>
  <si>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</si>
  <si>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</si>
  <si>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</si>
  <si>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</si>
  <si>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</si>
  <si>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</si>
  <si>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</si>
  <si>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</si>
  <si>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</si>
  <si>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</si>
  <si>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</si>
  <si>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</si>
  <si>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</si>
  <si>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</si>
  <si>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</si>
  <si>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</si>
  <si>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</si>
  <si>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</si>
  <si>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</si>
  <si>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</si>
  <si>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</si>
  <si>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</si>
  <si>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</si>
  <si>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</si>
  <si>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</si>
  <si>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</si>
  <si>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</si>
  <si>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</si>
  <si>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</si>
  <si>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</si>
  <si>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</si>
  <si>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</si>
  <si>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</si>
  <si>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</si>
  <si>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</si>
  <si>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</si>
  <si>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</si>
  <si>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</si>
  <si>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</si>
  <si>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</si>
  <si>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</si>
  <si>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</si>
  <si>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</si>
  <si>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</si>
  <si>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</si>
  <si>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</si>
  <si>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</si>
  <si>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</si>
  <si>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</si>
  <si>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</si>
  <si>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</si>
  <si>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</si>
  <si>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</si>
  <si>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</si>
  <si>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</si>
  <si>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</si>
  <si>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</si>
  <si>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</si>
  <si>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</si>
  <si>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</si>
  <si>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</si>
  <si>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</si>
  <si>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</si>
  <si>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</si>
  <si>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</si>
  <si>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</si>
  <si>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</si>
  <si>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</si>
  <si>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</si>
  <si>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</si>
  <si>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</si>
  <si>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</si>
  <si>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</si>
  <si>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</si>
  <si>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</si>
  <si>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</si>
  <si>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</si>
  <si>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</si>
  <si>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</si>
  <si>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</si>
  <si>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</si>
  <si>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</si>
  <si>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</si>
  <si>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</si>
  <si>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</si>
  <si>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</si>
  <si>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</si>
  <si>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</si>
  <si>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</si>
  <si>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</si>
  <si>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</si>
  <si>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</si>
  <si>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</si>
  <si>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</si>
  <si>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</si>
  <si>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</si>
  <si>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</si>
  <si>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</si>
  <si>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</si>
  <si>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</si>
  <si>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</si>
  <si>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</si>
  <si>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</si>
  <si>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</si>
  <si>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</si>
  <si>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</si>
  <si>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</si>
  <si>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</si>
  <si>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</si>
  <si>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</si>
  <si>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</si>
  <si>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</si>
  <si>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</si>
  <si>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</si>
  <si>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</si>
  <si>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</si>
  <si>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</si>
  <si>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</si>
  <si>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</si>
  <si>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</si>
  <si>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</si>
  <si>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</si>
  <si>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</si>
  <si>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</si>
  <si>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</si>
  <si>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</si>
  <si>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</si>
  <si>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</si>
  <si>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</si>
  <si>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</si>
  <si>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</si>
  <si>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</si>
  <si>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</si>
  <si>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</si>
  <si>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</si>
  <si>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</si>
  <si>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</si>
  <si>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</si>
  <si>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</si>
  <si>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</si>
  <si>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</si>
  <si>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</si>
  <si>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</si>
  <si>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</si>
  <si>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</si>
  <si>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</si>
  <si>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</si>
  <si>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</si>
  <si>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</si>
  <si>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</si>
  <si>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</si>
  <si>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</si>
  <si>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</si>
  <si>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</si>
  <si>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</si>
  <si>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</si>
  <si>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</si>
  <si>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</si>
  <si>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</si>
  <si>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</si>
  <si>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</si>
  <si>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</si>
  <si>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</si>
  <si>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</si>
  <si>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</si>
  <si>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</si>
  <si>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</si>
  <si>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</si>
  <si>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</si>
  <si>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</si>
  <si>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</si>
  <si>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</si>
  <si>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</si>
  <si>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</si>
  <si>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</si>
  <si>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</si>
  <si>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</si>
  <si>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</si>
  <si>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</si>
  <si>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</si>
  <si>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</si>
  <si>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</si>
  <si>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</si>
  <si>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</si>
  <si>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</si>
  <si>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</si>
  <si>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</si>
  <si>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</si>
  <si>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</si>
  <si>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</si>
  <si>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</si>
  <si>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</si>
  <si>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</si>
  <si>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</si>
  <si>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</si>
  <si>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</si>
  <si>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</si>
  <si>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</si>
  <si>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</si>
  <si>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</si>
  <si>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</si>
  <si>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</si>
  <si>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</si>
  <si>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</si>
  <si>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</si>
  <si>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</si>
  <si>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</si>
  <si>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</si>
  <si>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</si>
  <si>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</si>
  <si>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</si>
  <si>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</si>
  <si>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</si>
  <si>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</si>
  <si>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</si>
  <si>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</si>
  <si>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</si>
  <si>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</si>
  <si>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</si>
  <si>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</si>
  <si>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</si>
  <si>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</si>
  <si>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</si>
  <si>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</si>
  <si>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</si>
  <si>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</si>
  <si>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</si>
  <si>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</si>
  <si>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</si>
  <si>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</si>
  <si>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</si>
  <si>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</si>
  <si>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</si>
  <si>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</si>
  <si>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</si>
  <si>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</si>
  <si>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</si>
  <si>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</si>
  <si>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</si>
  <si>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</si>
  <si>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</si>
  <si>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</si>
  <si>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</si>
  <si>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</si>
  <si>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</si>
  <si>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</si>
  <si>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</si>
  <si>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</si>
  <si>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</si>
  <si>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</si>
  <si>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</si>
  <si>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</si>
  <si>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</si>
  <si>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</si>
  <si>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</si>
  <si>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</si>
  <si>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</si>
  <si>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</si>
  <si>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</si>
  <si>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</si>
  <si>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</si>
  <si>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</si>
  <si>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</si>
  <si>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</si>
  <si>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</si>
  <si>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</si>
  <si>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</si>
  <si>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</si>
  <si>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</si>
  <si>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</si>
  <si>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</si>
  <si>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</si>
  <si>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</si>
  <si>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</si>
  <si>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</si>
  <si>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</si>
  <si>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</si>
  <si>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</si>
  <si>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</si>
  <si>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</si>
  <si>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</si>
  <si>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</si>
  <si>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</si>
  <si>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</si>
  <si>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</si>
  <si>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</si>
  <si>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</si>
  <si>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</si>
  <si>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</si>
  <si>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</si>
  <si>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</si>
  <si>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</si>
  <si>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</si>
  <si>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</si>
  <si>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</si>
  <si>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</si>
  <si>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</si>
  <si>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</si>
  <si>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</si>
  <si>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</si>
  <si>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</si>
  <si>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</si>
  <si>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</si>
  <si>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</si>
  <si>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</si>
  <si>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</si>
  <si>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</si>
  <si>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</si>
  <si>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</si>
  <si>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</si>
  <si>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</si>
  <si>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</si>
  <si>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</si>
  <si>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</si>
  <si>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</si>
  <si>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</si>
  <si>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</si>
  <si>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</si>
  <si>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</si>
  <si>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</si>
  <si>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</si>
  <si>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</si>
  <si>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</si>
  <si>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</si>
  <si>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</si>
  <si>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</si>
  <si>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</si>
  <si>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</si>
  <si>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</si>
  <si>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</si>
  <si>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</si>
  <si>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</si>
  <si>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</si>
  <si>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</si>
  <si>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</si>
  <si>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</si>
  <si>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</si>
  <si>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</si>
  <si>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</si>
  <si>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</si>
  <si>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</si>
  <si>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</si>
  <si>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</si>
  <si>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</si>
  <si>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</si>
  <si>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</si>
  <si>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</si>
  <si>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</si>
  <si>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</si>
  <si>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</si>
  <si>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</si>
  <si>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</si>
  <si>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</si>
  <si>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</si>
  <si>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</si>
  <si>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</si>
  <si>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</si>
  <si>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</si>
  <si>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</si>
  <si>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</si>
  <si>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</si>
  <si>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</si>
  <si>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</si>
  <si>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</si>
  <si>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</si>
  <si>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</si>
  <si>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</si>
  <si>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</si>
  <si>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</si>
  <si>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</si>
  <si>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</si>
  <si>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</si>
  <si>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</si>
  <si>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</si>
  <si>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</si>
  <si>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</si>
  <si>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</si>
  <si>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</si>
  <si>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</si>
  <si>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</si>
  <si>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</si>
  <si>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</si>
  <si>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</si>
  <si>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</si>
  <si>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</si>
  <si>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</si>
  <si>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</si>
  <si>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</si>
  <si>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</si>
  <si>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</si>
  <si>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</si>
  <si>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</si>
  <si>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</si>
  <si>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</si>
  <si>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</si>
  <si>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</si>
  <si>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</si>
  <si>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</si>
  <si>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</si>
  <si>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</si>
  <si>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</si>
  <si>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</si>
  <si>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</si>
  <si>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</si>
  <si>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</si>
  <si>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</si>
  <si>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</si>
  <si>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</si>
  <si>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</si>
  <si>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</si>
  <si>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</si>
  <si>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</si>
  <si>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</si>
  <si>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</si>
  <si>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</si>
  <si>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</si>
  <si>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</si>
  <si>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</si>
  <si>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</si>
  <si>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</si>
  <si>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</si>
  <si>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</si>
  <si>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</si>
  <si>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</si>
  <si>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</si>
  <si>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</si>
  <si>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</si>
  <si>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</si>
  <si>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</si>
  <si>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</si>
  <si>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</si>
  <si>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</si>
  <si>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</si>
  <si>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</si>
  <si>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</si>
  <si>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</si>
  <si>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</si>
  <si>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</si>
  <si>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</si>
  <si>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</si>
  <si>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</si>
  <si>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</si>
  <si>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</si>
  <si>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</si>
  <si>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</si>
  <si>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</si>
  <si>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</si>
  <si>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</si>
  <si>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</si>
  <si>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</si>
  <si>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</si>
  <si>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</si>
  <si>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</si>
  <si>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</si>
  <si>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</si>
  <si>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</si>
  <si>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</si>
  <si>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</si>
  <si>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</si>
  <si>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</si>
  <si>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</si>
  <si>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</si>
  <si>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</si>
  <si>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</si>
  <si>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</si>
  <si>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</si>
  <si>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</si>
  <si>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</si>
  <si>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</si>
  <si>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</si>
  <si>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</si>
  <si>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</si>
  <si>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</si>
  <si>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</si>
  <si>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</si>
  <si>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</si>
  <si>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</si>
  <si>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</si>
  <si>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</si>
  <si>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</si>
  <si>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</si>
  <si>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</si>
  <si>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</si>
  <si>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</si>
  <si>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</si>
  <si>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</si>
  <si>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</si>
  <si>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</si>
  <si>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</si>
  <si>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</si>
  <si>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</si>
  <si>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</si>
  <si>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</si>
  <si>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</si>
  <si>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</si>
  <si>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</si>
  <si>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</si>
  <si>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</si>
  <si>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</si>
  <si>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</si>
  <si>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</si>
  <si>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</si>
  <si>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</si>
  <si>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</si>
  <si>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</si>
  <si>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</si>
  <si>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</si>
  <si>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</si>
  <si>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</si>
  <si>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</si>
  <si>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</si>
  <si>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</si>
  <si>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</si>
  <si>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</si>
  <si>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</si>
  <si>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</si>
  <si>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</si>
  <si>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</si>
  <si>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</si>
  <si>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</si>
  <si>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</si>
  <si>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</si>
  <si>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</si>
  <si>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</si>
  <si>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</si>
  <si>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</si>
  <si>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</si>
  <si>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</si>
  <si>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</si>
  <si>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</si>
  <si>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</si>
  <si>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</si>
  <si>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</si>
  <si>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</si>
  <si>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</si>
  <si>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</si>
  <si>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</si>
  <si>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</si>
  <si>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</si>
  <si>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</si>
  <si>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</si>
  <si>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</si>
  <si>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</si>
  <si>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</si>
  <si>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</si>
  <si>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</si>
  <si>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</si>
  <si>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</si>
  <si>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</si>
  <si>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</si>
  <si>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</si>
  <si>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</si>
  <si>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</si>
  <si>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</si>
  <si>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</si>
  <si>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</si>
  <si>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</si>
  <si>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</si>
  <si>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</si>
  <si>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</si>
  <si>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</si>
  <si>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</si>
  <si>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</si>
  <si>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</si>
  <si>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</si>
  <si>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</si>
  <si>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</si>
  <si>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</si>
  <si>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</si>
  <si>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</si>
  <si>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</si>
  <si>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</si>
  <si>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</si>
  <si>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</si>
  <si>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</si>
  <si>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</si>
  <si>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</si>
  <si>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</si>
  <si>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</si>
  <si>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</si>
  <si>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</si>
  <si>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</si>
  <si>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</si>
  <si>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</si>
  <si>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</si>
  <si>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</si>
  <si>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</si>
  <si>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</si>
  <si>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</si>
  <si>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</si>
  <si>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</si>
  <si>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</si>
  <si>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</si>
  <si>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</si>
  <si>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</si>
  <si>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</si>
  <si>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</si>
  <si>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</si>
  <si>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</si>
  <si>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</si>
  <si>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</si>
  <si>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</si>
  <si>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</si>
  <si>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</si>
  <si>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</si>
  <si>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</si>
  <si>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</si>
  <si>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</si>
  <si>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</si>
  <si>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</si>
  <si>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</si>
  <si>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</si>
  <si>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</si>
  <si>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</si>
  <si>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</si>
  <si>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</si>
  <si>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</si>
  <si>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</si>
  <si>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</si>
  <si>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</si>
  <si>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</si>
  <si>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</si>
  <si>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</si>
  <si>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</si>
  <si>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</si>
  <si>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</si>
  <si>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</si>
  <si>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</si>
  <si>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</si>
  <si>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</si>
  <si>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</si>
  <si>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</si>
  <si>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</si>
  <si>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</si>
  <si>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</si>
  <si>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</si>
  <si>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</si>
  <si>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</si>
  <si>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</si>
  <si>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</si>
  <si>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</si>
  <si>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</si>
  <si>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</si>
  <si>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</si>
  <si>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</si>
  <si>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</si>
  <si>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</si>
  <si>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</si>
  <si>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</si>
  <si>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</si>
  <si>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</si>
  <si>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</si>
  <si>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</si>
  <si>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</si>
  <si>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</si>
  <si>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</si>
  <si>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</si>
  <si>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</si>
  <si>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</si>
  <si>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</si>
  <si>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</si>
  <si>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</si>
  <si>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</si>
  <si>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</si>
  <si>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</si>
  <si>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</si>
  <si>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</si>
  <si>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</si>
  <si>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</si>
  <si>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</si>
  <si>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</si>
  <si>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</si>
  <si>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</si>
  <si>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</si>
  <si>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</si>
  <si>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</si>
  <si>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</si>
  <si>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</si>
  <si>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</si>
  <si>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</si>
  <si>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</si>
  <si>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</si>
  <si>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</si>
  <si>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</si>
  <si>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</si>
  <si>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</si>
  <si>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</si>
  <si>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</si>
  <si>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</si>
  <si>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</si>
  <si>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</si>
  <si>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</si>
  <si>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</si>
  <si>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</si>
  <si>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</si>
  <si>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</si>
  <si>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</si>
  <si>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</si>
  <si>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</si>
  <si>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</si>
  <si>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</si>
  <si>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</si>
  <si>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</si>
  <si>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</si>
  <si>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</si>
  <si>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</si>
  <si>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</si>
  <si>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</si>
  <si>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</si>
  <si>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</si>
  <si>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</si>
  <si>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</si>
  <si>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</si>
  <si>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</si>
  <si>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</si>
  <si>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</si>
  <si>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</si>
  <si>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</si>
  <si>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</si>
  <si>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</si>
  <si>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</si>
  <si>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</si>
  <si>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</si>
  <si>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</si>
  <si>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</si>
  <si>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</si>
  <si>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</si>
  <si>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</si>
  <si>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</si>
  <si>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</si>
  <si>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</si>
  <si>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</si>
  <si>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</si>
  <si>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</si>
  <si>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</si>
  <si>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</si>
  <si>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</si>
  <si>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</si>
  <si>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</si>
  <si>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</si>
  <si>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</si>
  <si>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</si>
  <si>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</si>
  <si>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</si>
  <si>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</si>
  <si>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</si>
  <si>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</si>
  <si>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</si>
  <si>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</si>
  <si>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</si>
  <si>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</si>
  <si>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</si>
  <si>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</si>
  <si>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</si>
  <si>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</si>
  <si>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</si>
  <si>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</si>
  <si>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</si>
  <si>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</si>
  <si>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</si>
  <si>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</si>
  <si>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</si>
  <si>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</si>
  <si>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</si>
  <si>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</si>
  <si>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</si>
  <si>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</si>
  <si>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</si>
  <si>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</si>
  <si>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</si>
  <si>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</si>
  <si>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</si>
  <si>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</si>
  <si>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</si>
  <si>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</si>
  <si>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</si>
  <si>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</si>
  <si>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</si>
  <si>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</si>
  <si>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</si>
  <si>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</si>
  <si>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</si>
  <si>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</si>
  <si>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</si>
  <si>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</si>
  <si>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</si>
  <si>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</si>
  <si>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</si>
  <si>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</si>
  <si>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</si>
  <si>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</si>
  <si>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</si>
  <si>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</si>
  <si>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</si>
  <si>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</si>
  <si>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</si>
  <si>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</si>
  <si>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</si>
  <si>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</si>
  <si>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</si>
  <si>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</si>
  <si>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</si>
  <si>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</si>
  <si>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</si>
  <si>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</si>
  <si>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</si>
  <si>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</si>
  <si>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</si>
  <si>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</si>
  <si>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</si>
  <si>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</si>
  <si>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</si>
  <si>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</si>
  <si>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</si>
  <si>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</si>
  <si>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</si>
  <si>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</si>
  <si>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</si>
  <si>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</si>
  <si>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</si>
  <si>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</si>
  <si>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</si>
  <si>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</si>
  <si>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</si>
  <si>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</si>
  <si>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</si>
  <si>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</si>
  <si>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</si>
  <si>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</si>
  <si>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</si>
  <si>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</si>
  <si>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</si>
  <si>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</si>
  <si>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</si>
  <si>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</si>
  <si>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</si>
  <si>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</si>
  <si>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</si>
  <si>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</si>
  <si>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</si>
  <si>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</si>
  <si>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</si>
  <si>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</si>
  <si>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</si>
  <si>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</si>
  <si>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</si>
  <si>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</si>
  <si>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</si>
  <si>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</si>
  <si>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</si>
  <si>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</si>
  <si>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</si>
  <si>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</si>
  <si>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</si>
  <si>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</si>
  <si>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</si>
  <si>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</si>
  <si>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</si>
  <si>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</si>
  <si>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</si>
  <si>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</si>
  <si>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</si>
  <si>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</si>
  <si>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</si>
  <si>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</si>
  <si>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</si>
  <si>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</si>
  <si>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</si>
  <si>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</si>
  <si>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</si>
  <si>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</si>
  <si>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</si>
  <si>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</si>
  <si>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</si>
  <si>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</si>
  <si>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</si>
  <si>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</si>
  <si>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</si>
  <si>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</si>
  <si>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</si>
  <si>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</si>
  <si>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</si>
  <si>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</si>
  <si>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</si>
  <si>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</si>
  <si>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</si>
  <si>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</si>
  <si>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</si>
  <si>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</si>
  <si>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</si>
  <si>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</si>
  <si>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</si>
  <si>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</si>
  <si>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</si>
  <si>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</si>
  <si>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</si>
  <si>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</si>
  <si>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</si>
  <si>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</si>
  <si>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</si>
  <si>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</si>
  <si>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</si>
  <si>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</si>
  <si>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</si>
  <si>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</si>
  <si>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</si>
  <si>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</si>
  <si>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</si>
  <si>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</si>
  <si>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</si>
  <si>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</si>
  <si>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</si>
  <si>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</si>
  <si>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</si>
  <si>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</si>
  <si>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</si>
  <si>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</si>
  <si>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</si>
  <si>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</si>
  <si>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</si>
  <si>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</si>
  <si>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</si>
  <si>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</si>
  <si>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</si>
  <si>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</si>
  <si>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</si>
  <si>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</si>
  <si>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</si>
  <si>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</si>
  <si>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</si>
  <si>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</si>
  <si>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</si>
  <si>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</si>
  <si>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</si>
  <si>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</si>
  <si>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</si>
  <si>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</si>
  <si>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</si>
  <si>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</si>
  <si>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</si>
  <si>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</si>
  <si>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</si>
  <si>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</si>
  <si>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</si>
  <si>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</si>
  <si>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</si>
  <si>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</si>
  <si>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</si>
  <si>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</si>
  <si>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</si>
  <si>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</si>
  <si>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</si>
  <si>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</si>
  <si>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</si>
  <si>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</si>
  <si>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</si>
  <si>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</si>
  <si>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</si>
  <si>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</si>
  <si>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</si>
  <si>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</si>
  <si>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</si>
  <si>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</si>
  <si>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</si>
  <si>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</si>
  <si>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</si>
  <si>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</si>
  <si>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</si>
  <si>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</si>
  <si>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</si>
  <si>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</si>
  <si>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</si>
  <si>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</si>
  <si>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</si>
  <si>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</si>
  <si>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</si>
  <si>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</si>
  <si>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</si>
  <si>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</si>
  <si>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</si>
  <si>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</si>
  <si>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</si>
  <si>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</si>
  <si>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</si>
  <si>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</si>
  <si>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</si>
  <si>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</si>
  <si>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</si>
  <si>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</si>
  <si>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</si>
  <si>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</si>
  <si>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</si>
  <si>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</si>
  <si>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</si>
  <si>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</si>
  <si>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</si>
  <si>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</si>
  <si>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</si>
  <si>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</si>
  <si>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</si>
  <si>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</si>
  <si>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</si>
  <si>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</si>
  <si>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</si>
  <si>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</si>
  <si>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</si>
  <si>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</si>
  <si>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</si>
  <si>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</si>
  <si>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</si>
  <si>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</si>
  <si>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</si>
  <si>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</si>
  <si>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</si>
  <si>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</si>
  <si>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</si>
  <si>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</si>
  <si>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</si>
  <si>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</si>
  <si>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</si>
  <si>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</si>
  <si>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</si>
  <si>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</si>
  <si>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</si>
  <si>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</si>
  <si>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</si>
  <si>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</si>
  <si>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</si>
  <si>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</si>
  <si>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</si>
  <si>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</si>
  <si>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</si>
  <si>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</si>
  <si>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</si>
  <si>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</si>
  <si>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</si>
  <si>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</si>
  <si>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</si>
  <si>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</si>
  <si>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</si>
  <si>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</si>
  <si>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</si>
  <si>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</si>
  <si>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</si>
  <si>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</si>
  <si>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</si>
  <si>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</si>
  <si>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</si>
  <si>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</si>
  <si>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</si>
  <si>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</si>
  <si>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</si>
  <si>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</si>
  <si>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</si>
  <si>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</si>
  <si>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</si>
  <si>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</si>
  <si>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</si>
  <si>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</si>
  <si>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</si>
  <si>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</si>
  <si>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</si>
  <si>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</si>
  <si>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</si>
  <si>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</si>
  <si>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</si>
  <si>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</si>
  <si>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</si>
  <si>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</si>
  <si>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</si>
  <si>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</si>
  <si>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</si>
  <si>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</si>
  <si>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</si>
  <si>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</si>
  <si>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</si>
  <si>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</si>
  <si>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</si>
  <si>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</si>
  <si>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</si>
  <si>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</si>
  <si>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</si>
  <si>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</si>
  <si>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</si>
  <si>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</si>
  <si>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</si>
  <si>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</si>
  <si>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</si>
  <si>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</si>
  <si>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</si>
  <si>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</si>
  <si>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</si>
  <si>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</si>
  <si>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</si>
  <si>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</si>
  <si>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</si>
  <si>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</si>
  <si>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</si>
  <si>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</si>
  <si>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</si>
  <si>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</si>
  <si>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</si>
  <si>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</si>
  <si>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</si>
  <si>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</si>
  <si>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</si>
  <si>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</si>
  <si>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</si>
  <si>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</si>
  <si>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</si>
  <si>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</si>
  <si>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</si>
  <si>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</si>
  <si>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</si>
  <si>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</si>
  <si>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</si>
  <si>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</si>
  <si>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</si>
  <si>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</si>
  <si>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</si>
  <si>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</si>
  <si>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</si>
  <si>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</si>
  <si>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</si>
  <si>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</si>
  <si>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</si>
  <si>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</si>
  <si>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</si>
  <si>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</si>
  <si>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</si>
  <si>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</si>
  <si>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</si>
  <si>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</si>
  <si>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</si>
  <si>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</si>
  <si>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</si>
  <si>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</si>
  <si>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</si>
  <si>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</si>
  <si>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</si>
  <si>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</si>
  <si>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</si>
  <si>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</si>
  <si>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</si>
  <si>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</si>
  <si>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</si>
  <si>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</si>
  <si>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</si>
  <si>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</si>
  <si>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</si>
  <si>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</si>
  <si>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</si>
  <si>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</si>
  <si>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</si>
  <si>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</si>
  <si>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</si>
  <si>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</si>
  <si>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</si>
  <si>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</si>
  <si>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</si>
  <si>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</si>
  <si>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</si>
  <si>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</si>
  <si>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</si>
  <si>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</si>
  <si>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</si>
  <si>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</si>
  <si>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</si>
  <si>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</si>
  <si>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</si>
  <si>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</si>
  <si>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</si>
  <si>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</si>
  <si>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</si>
  <si>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</si>
  <si>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</si>
  <si>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</si>
  <si>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</si>
  <si>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</si>
  <si>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</si>
  <si>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</si>
  <si>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</si>
  <si>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</si>
  <si>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</si>
  <si>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</si>
  <si>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</si>
  <si>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</si>
  <si>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</si>
  <si>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</si>
  <si>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</si>
  <si>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</si>
  <si>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</si>
  <si>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</si>
  <si>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</si>
  <si>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</si>
  <si>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</si>
  <si>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</si>
  <si>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</si>
  <si>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</si>
  <si>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</si>
  <si>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</si>
  <si>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</si>
  <si>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</si>
  <si>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</si>
  <si>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</si>
  <si>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</si>
  <si>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</si>
  <si>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</si>
  <si>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</si>
  <si>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</si>
  <si>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</si>
  <si>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</si>
  <si>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</si>
  <si>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</si>
  <si>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</si>
  <si>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</si>
  <si>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</si>
  <si>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</si>
  <si>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</si>
  <si>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</si>
  <si>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</si>
  <si>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</si>
  <si>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</si>
  <si>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</si>
  <si>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</si>
  <si>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</si>
  <si>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</si>
  <si>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</si>
  <si>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</si>
  <si>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</si>
  <si>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</si>
  <si>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</si>
  <si>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</si>
  <si>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</si>
  <si>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</si>
  <si>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</si>
  <si>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</si>
  <si>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</si>
  <si>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</si>
  <si>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</si>
  <si>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</si>
  <si>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</si>
  <si>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</si>
  <si>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</si>
  <si>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</si>
  <si>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</si>
  <si>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</si>
  <si>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</si>
  <si>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</si>
  <si>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</si>
  <si>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</si>
  <si>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</si>
  <si>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</si>
  <si>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</si>
  <si>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</si>
  <si>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</si>
  <si>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</si>
  <si>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</si>
  <si>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</si>
  <si>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</si>
  <si>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</si>
  <si>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</si>
  <si>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</si>
  <si>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</si>
  <si>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</si>
  <si>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</si>
  <si>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</si>
  <si>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</si>
  <si>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</si>
  <si>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</si>
  <si>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</si>
  <si>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</si>
  <si>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</si>
  <si>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</si>
  <si>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</si>
  <si>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</si>
  <si>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</si>
  <si>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</si>
  <si>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</si>
  <si>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</si>
  <si>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</si>
  <si>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</si>
  <si>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</si>
  <si>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</si>
  <si>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</si>
  <si>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</si>
  <si>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</si>
  <si>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</si>
  <si>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</si>
  <si>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</si>
  <si>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</si>
  <si>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</si>
  <si>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</si>
  <si>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</si>
  <si>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</si>
  <si>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</si>
  <si>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</si>
  <si>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</si>
  <si>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</si>
  <si>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</si>
  <si>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</si>
  <si>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</si>
  <si>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</si>
  <si>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</si>
  <si>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</si>
  <si>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</si>
  <si>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</si>
  <si>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</si>
  <si>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</si>
  <si>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</si>
  <si>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</si>
  <si>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</si>
  <si>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</si>
  <si>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</si>
  <si>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</si>
  <si>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</si>
  <si>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</si>
  <si>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</si>
  <si>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</si>
  <si>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</si>
  <si>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</si>
  <si>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</si>
  <si>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</si>
  <si>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</si>
  <si>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</si>
  <si>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</si>
  <si>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</si>
  <si>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</si>
  <si>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</si>
  <si>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</si>
  <si>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</si>
  <si>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</si>
  <si>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</si>
  <si>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</si>
  <si>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</si>
  <si>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</si>
  <si>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</si>
  <si>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</si>
  <si>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</si>
  <si>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</si>
  <si>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</si>
  <si>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</si>
  <si>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</si>
  <si>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</si>
  <si>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</si>
  <si>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</si>
  <si>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</si>
  <si>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</si>
  <si>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</si>
  <si>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</si>
  <si>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</si>
  <si>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</si>
  <si>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</si>
  <si>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</si>
  <si>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</si>
  <si>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</si>
  <si>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</si>
  <si>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</si>
  <si>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</si>
  <si>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</si>
  <si>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</si>
  <si>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</si>
  <si>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</si>
  <si>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</si>
  <si>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</si>
  <si>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</si>
  <si>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</si>
  <si>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</si>
  <si>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</si>
  <si>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</si>
  <si>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</si>
  <si>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</si>
  <si>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</si>
  <si>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</si>
  <si>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</si>
  <si>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</si>
  <si>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</si>
  <si>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</si>
  <si>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</si>
  <si>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</si>
  <si>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</si>
  <si>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</si>
  <si>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</si>
  <si>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</si>
  <si>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</si>
  <si>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</si>
  <si>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</si>
  <si>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</si>
  <si>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</si>
  <si>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</si>
  <si>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</si>
  <si>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</si>
  <si>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</si>
  <si>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</si>
  <si>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</si>
  <si>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</si>
  <si>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</si>
  <si>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</si>
  <si>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</si>
  <si>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</si>
  <si>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</si>
  <si>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</si>
  <si>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</si>
  <si>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</si>
  <si>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</si>
  <si>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</si>
  <si>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</si>
  <si>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</si>
  <si>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</si>
  <si>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</si>
  <si>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</si>
  <si>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</si>
  <si>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</si>
  <si>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</si>
  <si>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</si>
  <si>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</si>
  <si>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</si>
  <si>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</si>
  <si>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</si>
  <si>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</si>
  <si>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</si>
  <si>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</si>
  <si>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</si>
  <si>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</si>
  <si>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</si>
  <si>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</si>
  <si>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</si>
  <si>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</si>
  <si>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</si>
  <si>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</si>
  <si>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</si>
  <si>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</si>
  <si>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</si>
  <si>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</si>
  <si>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</si>
  <si>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</si>
  <si>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</si>
  <si>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</si>
  <si>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</si>
  <si>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</si>
  <si>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</si>
  <si>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</si>
  <si>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</si>
  <si>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</si>
  <si>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</si>
  <si>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</si>
  <si>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</si>
  <si>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</si>
  <si>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</si>
  <si>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</si>
  <si>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</si>
  <si>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</si>
  <si>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</si>
  <si>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</si>
  <si>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</si>
  <si>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</si>
  <si>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</si>
  <si>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</si>
  <si>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</si>
  <si>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</si>
  <si>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</si>
  <si>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</si>
  <si>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</si>
  <si>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</si>
  <si>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</si>
  <si>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</si>
  <si>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</si>
  <si>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</si>
  <si>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</si>
  <si>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</si>
  <si>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</si>
  <si>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</si>
  <si>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</si>
  <si>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</si>
  <si>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</si>
  <si>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</si>
  <si>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</si>
  <si>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</si>
  <si>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</si>
  <si>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</si>
  <si>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</si>
  <si>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</si>
  <si>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</si>
  <si>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</si>
  <si>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</si>
  <si>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</si>
  <si>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</si>
  <si>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</si>
  <si>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</si>
  <si>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</si>
  <si>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</si>
  <si>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</si>
  <si>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</si>
  <si>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</si>
  <si>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</si>
  <si>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</si>
  <si>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</si>
  <si>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</si>
  <si>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</si>
  <si>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</si>
  <si>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</si>
  <si>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</si>
  <si>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</si>
  <si>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</si>
  <si>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</si>
  <si>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</si>
  <si>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</si>
  <si>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</si>
  <si>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</si>
  <si>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</si>
  <si>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</si>
  <si>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</si>
  <si>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</si>
  <si>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</si>
  <si>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</si>
  <si>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</si>
  <si>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</si>
  <si>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</si>
  <si>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</si>
  <si>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</si>
  <si>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</si>
  <si>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</si>
  <si>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</si>
  <si>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</si>
  <si>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</si>
  <si>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</si>
  <si>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</si>
  <si>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</si>
  <si>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</si>
  <si>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</si>
  <si>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</si>
  <si>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</si>
  <si>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</si>
  <si>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</si>
  <si>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</si>
  <si>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</si>
  <si>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</si>
  <si>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</si>
  <si>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</si>
  <si>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</si>
  <si>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</si>
  <si>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</si>
  <si>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</si>
  <si>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</si>
  <si>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</si>
  <si>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</si>
  <si>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</si>
  <si>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</si>
  <si>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</si>
  <si>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</si>
  <si>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</si>
  <si>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</si>
  <si>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</si>
  <si>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</si>
  <si>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</si>
  <si>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</si>
  <si>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</si>
  <si>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</si>
  <si>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</si>
  <si>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</si>
  <si>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</si>
  <si>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</si>
  <si>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</si>
  <si>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</si>
  <si>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</si>
  <si>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</si>
  <si>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</si>
  <si>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</si>
  <si>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</si>
  <si>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</si>
  <si>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</si>
  <si>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</si>
  <si>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</si>
  <si>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</si>
  <si>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</si>
  <si>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</si>
  <si>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</si>
  <si>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</si>
  <si>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</si>
  <si>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</si>
  <si>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</si>
  <si>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</si>
  <si>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</si>
  <si>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</si>
  <si>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</si>
  <si>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</si>
  <si>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</si>
  <si>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</si>
  <si>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</si>
  <si>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</si>
  <si>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</si>
  <si>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</si>
  <si>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</si>
  <si>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</si>
  <si>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</si>
  <si>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</si>
  <si>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</si>
  <si>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</si>
  <si>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</si>
  <si>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</si>
  <si>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</si>
  <si>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</si>
  <si>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</si>
  <si>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</si>
  <si>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</si>
  <si>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</si>
  <si>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</si>
  <si>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</si>
  <si>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</si>
  <si>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</si>
  <si>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</si>
  <si>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</si>
  <si>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</si>
  <si>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</si>
  <si>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</si>
  <si>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</si>
  <si>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</si>
  <si>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</si>
  <si>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</si>
  <si>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</si>
  <si>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</si>
  <si>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</si>
  <si>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</si>
  <si>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</si>
  <si>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</si>
  <si>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</si>
  <si>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</si>
  <si>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</si>
  <si>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</si>
  <si>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</si>
  <si>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</si>
  <si>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</si>
  <si>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</si>
  <si>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</si>
  <si>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</si>
  <si>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</si>
  <si>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</si>
  <si>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</si>
  <si>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</si>
  <si>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</si>
  <si>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</si>
  <si>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</si>
  <si>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</si>
  <si>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</si>
  <si>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</si>
  <si>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</si>
  <si>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</si>
  <si>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</si>
  <si>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</si>
  <si>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</si>
  <si>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</si>
  <si>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</si>
  <si>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</si>
  <si>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</si>
  <si>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</si>
  <si>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</si>
  <si>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</si>
  <si>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</si>
  <si>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</si>
  <si>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</si>
  <si>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</si>
  <si>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</si>
  <si>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</si>
  <si>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</si>
  <si>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</si>
  <si>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</si>
  <si>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</si>
  <si>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</si>
  <si>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</si>
  <si>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</si>
  <si>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</si>
  <si>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</si>
  <si>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</si>
  <si>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</si>
  <si>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</si>
  <si>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</si>
  <si>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</si>
  <si>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</si>
  <si>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</si>
  <si>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</si>
  <si>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</si>
  <si>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</si>
  <si>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</si>
  <si>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</si>
  <si>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</si>
  <si>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</si>
  <si>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</si>
  <si>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</si>
  <si>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</si>
  <si>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</si>
  <si>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</si>
  <si>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</si>
  <si>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</si>
  <si>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</si>
  <si>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</si>
  <si>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</si>
  <si>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</si>
  <si>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</si>
  <si>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</si>
  <si>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</si>
  <si>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</si>
  <si>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</si>
  <si>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</si>
  <si>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</si>
  <si>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</si>
  <si>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</si>
  <si>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</si>
  <si>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</si>
  <si>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</si>
  <si>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</si>
  <si>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</si>
  <si>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</si>
  <si>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</si>
  <si>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</si>
  <si>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</si>
  <si>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</si>
  <si>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</si>
  <si>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</si>
  <si>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</si>
  <si>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</si>
  <si>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</si>
  <si>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</si>
  <si>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</si>
  <si>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</si>
  <si>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</si>
  <si>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</si>
  <si>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</si>
  <si>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</si>
  <si>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</si>
  <si>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</si>
  <si>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</si>
  <si>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</si>
  <si>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</si>
  <si>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</si>
  <si>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</si>
  <si>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</si>
  <si>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</si>
  <si>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</si>
  <si>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</si>
  <si>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</si>
  <si>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</si>
  <si>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</si>
  <si>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</si>
  <si>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</si>
  <si>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</si>
  <si>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</si>
  <si>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</si>
  <si>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</si>
  <si>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</si>
  <si>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</si>
  <si>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</si>
  <si>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</si>
  <si>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</si>
  <si>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</si>
  <si>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</si>
  <si>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</si>
  <si>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</si>
  <si>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</si>
  <si>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</si>
  <si>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</si>
  <si>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</si>
  <si>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</si>
  <si>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</si>
  <si>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</si>
  <si>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</si>
  <si>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</si>
  <si>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</si>
  <si>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</si>
  <si>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</si>
  <si>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</si>
  <si>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</si>
  <si>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</si>
  <si>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</si>
  <si>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</si>
  <si>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</si>
  <si>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</si>
  <si>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</si>
  <si>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</si>
  <si>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</si>
  <si>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</si>
  <si>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</si>
  <si>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</si>
  <si>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</si>
  <si>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</si>
  <si>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</si>
  <si>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</si>
  <si>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</si>
  <si>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</si>
  <si>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</si>
  <si>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</si>
  <si>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</si>
  <si>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</si>
  <si>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</si>
  <si>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</si>
  <si>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</si>
  <si>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</si>
  <si>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</si>
  <si>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</si>
  <si>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</si>
  <si>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</si>
  <si>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</si>
  <si>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</si>
  <si>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</si>
  <si>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</si>
  <si>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</si>
  <si>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</si>
  <si>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</si>
  <si>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</si>
  <si>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</si>
  <si>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</si>
  <si>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</si>
  <si>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</si>
  <si>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</si>
  <si>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</si>
  <si>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</si>
  <si>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</si>
  <si>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</si>
  <si>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</si>
  <si>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</si>
  <si>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</si>
  <si>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</si>
  <si>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</si>
  <si>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</si>
  <si>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</si>
  <si>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</si>
  <si>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</si>
  <si>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</si>
  <si>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</si>
  <si>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</si>
  <si>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</si>
  <si>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</si>
  <si>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</si>
  <si>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</si>
  <si>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</si>
  <si>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</si>
  <si>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</si>
  <si>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</si>
  <si>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</si>
  <si>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</si>
  <si>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</si>
  <si>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</si>
  <si>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</si>
  <si>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</si>
  <si>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</si>
  <si>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</si>
  <si>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</si>
  <si>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</si>
  <si>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</si>
  <si>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</si>
  <si>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</si>
  <si>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</si>
  <si>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</si>
  <si>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</si>
  <si>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</si>
  <si>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</si>
  <si>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</si>
  <si>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</si>
  <si>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</si>
  <si>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</si>
  <si>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</si>
  <si>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</si>
  <si>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</si>
  <si>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</si>
  <si>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</si>
  <si>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</si>
  <si>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</si>
  <si>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</si>
  <si>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</si>
  <si>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</si>
  <si>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</si>
  <si>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</si>
  <si>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</si>
  <si>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</si>
  <si>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</si>
  <si>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</si>
  <si>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</si>
  <si>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</si>
  <si>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</si>
  <si>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</si>
  <si>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</si>
  <si>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</si>
  <si>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</si>
  <si>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</si>
  <si>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</si>
  <si>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</si>
  <si>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</si>
  <si>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</si>
  <si>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</si>
  <si>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</si>
  <si>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</si>
  <si>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</si>
  <si>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</si>
  <si>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</si>
  <si>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</si>
  <si>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</si>
  <si>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</si>
  <si>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</si>
  <si>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</si>
  <si>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</si>
  <si>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</si>
  <si>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</si>
  <si>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</si>
  <si>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</si>
  <si>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</si>
  <si>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</si>
  <si>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</si>
  <si>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</si>
  <si>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</si>
  <si>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</si>
  <si>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</si>
  <si>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</si>
  <si>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</si>
  <si>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</si>
  <si>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</si>
  <si>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</si>
  <si>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</si>
  <si>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</si>
  <si>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</si>
  <si>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</si>
  <si>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</si>
  <si>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</si>
  <si>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</si>
  <si>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</si>
  <si>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</si>
  <si>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</si>
  <si>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</si>
  <si>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</si>
  <si>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</si>
  <si>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</si>
  <si>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</si>
  <si>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</si>
  <si>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</si>
  <si>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</si>
  <si>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</si>
  <si>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</si>
  <si>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</si>
  <si>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</si>
  <si>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</si>
  <si>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</si>
  <si>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</si>
  <si>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</si>
  <si>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</si>
  <si>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</si>
  <si>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</si>
  <si>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</si>
  <si>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</si>
  <si>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</si>
  <si>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</si>
  <si>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</si>
  <si>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</si>
  <si>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</si>
  <si>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</si>
  <si>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</si>
  <si>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</si>
  <si>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</si>
  <si>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</si>
  <si>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</si>
  <si>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</si>
  <si>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</si>
  <si>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</si>
  <si>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</si>
  <si>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</si>
  <si>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</si>
  <si>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</si>
  <si>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</si>
  <si>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</si>
  <si>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</si>
  <si>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</si>
  <si>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</si>
  <si>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</si>
  <si>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</si>
  <si>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</si>
  <si>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</si>
  <si>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</si>
  <si>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</si>
  <si>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</si>
  <si>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</si>
  <si>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</si>
  <si>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</si>
  <si>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</si>
  <si>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</si>
  <si>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</si>
  <si>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</si>
  <si>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</si>
  <si>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</si>
  <si>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</si>
  <si>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</si>
  <si>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</si>
  <si>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</si>
  <si>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</si>
  <si>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</si>
  <si>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</si>
  <si>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</si>
  <si>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</si>
  <si>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</si>
  <si>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</si>
  <si>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</si>
  <si>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</si>
  <si>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</si>
  <si>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</si>
  <si>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</si>
  <si>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</si>
  <si>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</si>
  <si>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</si>
  <si>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</si>
  <si>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</si>
  <si>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</si>
  <si>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</si>
  <si>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</si>
  <si>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</si>
  <si>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</si>
  <si>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</si>
  <si>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</si>
  <si>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</si>
  <si>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</si>
  <si>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</si>
  <si>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</si>
  <si>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</si>
  <si>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</si>
  <si>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</si>
  <si>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</si>
  <si>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</si>
  <si>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</si>
  <si>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</si>
  <si>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</si>
  <si>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</si>
  <si>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</si>
  <si>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</si>
  <si>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</si>
  <si>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</si>
  <si>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</si>
  <si>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</si>
  <si>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</si>
  <si>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</si>
  <si>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</si>
  <si>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</si>
  <si>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</si>
  <si>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</si>
  <si>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</si>
  <si>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</si>
  <si>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</si>
  <si>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</si>
  <si>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</si>
  <si>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</si>
  <si>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</si>
  <si>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</si>
  <si>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</si>
  <si>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</si>
  <si>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</si>
  <si>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</si>
  <si>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</si>
  <si>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</si>
  <si>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</si>
  <si>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</si>
  <si>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</si>
  <si>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</si>
  <si>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</si>
  <si>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</si>
  <si>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</si>
  <si>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</si>
  <si>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</si>
  <si>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</si>
  <si>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</si>
  <si>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</si>
  <si>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</si>
  <si>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</si>
  <si>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</si>
  <si>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</si>
  <si>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</si>
  <si>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</si>
  <si>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</si>
  <si>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</si>
  <si>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</si>
  <si>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</si>
  <si>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</si>
  <si>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</si>
  <si>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</si>
  <si>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</si>
  <si>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</si>
  <si>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</si>
  <si>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</si>
  <si>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</si>
  <si>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</si>
  <si>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</si>
  <si>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</si>
  <si>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</si>
  <si>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</si>
  <si>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</si>
  <si>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</si>
  <si>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</si>
  <si>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</si>
  <si>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</si>
  <si>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</si>
  <si>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</si>
  <si>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</si>
  <si>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</si>
  <si>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</si>
  <si>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</si>
  <si>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</si>
  <si>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</si>
  <si>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</si>
  <si>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</si>
  <si>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</si>
  <si>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</si>
  <si>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</si>
  <si>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</si>
  <si>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</si>
  <si>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</si>
  <si>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</si>
  <si>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</si>
  <si>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</si>
  <si>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</si>
  <si>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</si>
  <si>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</si>
  <si>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</si>
  <si>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</si>
  <si>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</si>
  <si>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</si>
  <si>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</si>
  <si>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</si>
  <si>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</si>
  <si>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</si>
  <si>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</si>
  <si>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</si>
  <si>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</si>
  <si>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</si>
  <si>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</si>
  <si>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</si>
  <si>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</si>
  <si>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</si>
  <si>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</si>
  <si>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</si>
  <si>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</si>
  <si>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</si>
  <si>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</si>
  <si>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</si>
  <si>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</si>
  <si>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</si>
  <si>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</si>
  <si>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</si>
  <si>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</si>
  <si>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</si>
  <si>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</si>
  <si>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</si>
  <si>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</si>
  <si>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</si>
  <si>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</si>
  <si>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</si>
  <si>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</si>
  <si>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</si>
  <si>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</si>
  <si>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</si>
  <si>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</si>
  <si>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</si>
  <si>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</si>
  <si>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</si>
  <si>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</si>
  <si>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</si>
  <si>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</si>
  <si>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</si>
  <si>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</si>
  <si>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</si>
  <si>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</si>
  <si>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</si>
  <si>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</si>
  <si>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</si>
  <si>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</si>
  <si>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</si>
  <si>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</si>
  <si>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</si>
  <si>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</si>
  <si>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</si>
  <si>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</si>
  <si>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</si>
  <si>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</si>
  <si>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</si>
  <si>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</si>
  <si>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</si>
  <si>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</si>
  <si>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</si>
  <si>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</si>
  <si>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</si>
  <si>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</si>
  <si>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</si>
  <si>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</si>
  <si>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</si>
  <si>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</si>
  <si>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</si>
  <si>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</si>
  <si>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</si>
  <si>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</si>
  <si>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</si>
  <si>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</si>
  <si>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</si>
  <si>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</si>
  <si>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</si>
  <si>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</si>
  <si>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</si>
  <si>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</si>
  <si>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</si>
  <si>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</si>
  <si>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</si>
  <si>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</si>
  <si>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</si>
  <si>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</si>
  <si>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</si>
  <si>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</si>
  <si>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</si>
  <si>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</si>
  <si>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</si>
  <si>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</si>
  <si>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</si>
  <si>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</si>
  <si>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</si>
  <si>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</si>
  <si>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</si>
  <si>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</si>
  <si>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</si>
  <si>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</si>
  <si>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</si>
  <si>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</si>
  <si>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</si>
  <si>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</si>
  <si>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</si>
  <si>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</si>
  <si>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</si>
  <si>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</si>
  <si>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</si>
  <si>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</si>
  <si>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</si>
  <si>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</si>
  <si>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</si>
  <si>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</si>
  <si>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</si>
  <si>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</si>
  <si>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</si>
  <si>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</si>
  <si>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</si>
  <si>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</si>
  <si>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</si>
  <si>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</si>
  <si>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</si>
  <si>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</si>
  <si>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</si>
  <si>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</si>
  <si>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</si>
  <si>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</si>
  <si>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</si>
  <si>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</si>
  <si>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</si>
  <si>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</si>
  <si>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</si>
  <si>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</si>
  <si>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</si>
  <si>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</si>
  <si>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</si>
  <si>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</si>
  <si>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</si>
  <si>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</si>
  <si>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</si>
  <si>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</si>
  <si>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</si>
  <si>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</si>
  <si>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</si>
  <si>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</si>
  <si>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</si>
  <si>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</si>
  <si>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</si>
  <si>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</si>
  <si>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</si>
  <si>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</si>
  <si>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</si>
  <si>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</si>
  <si>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</si>
  <si>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</si>
  <si>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</si>
  <si>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</si>
  <si>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</si>
  <si>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</si>
  <si>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</si>
  <si>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</si>
  <si>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</si>
  <si>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</si>
  <si>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</si>
  <si>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</si>
  <si>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</si>
  <si>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</si>
  <si>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</si>
  <si>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</si>
  <si>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</si>
  <si>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</si>
  <si>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</si>
  <si>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</si>
  <si>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</si>
  <si>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</si>
  <si>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</si>
  <si>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</si>
  <si>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</si>
  <si>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</si>
  <si>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</si>
  <si>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</si>
  <si>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</si>
  <si>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</si>
  <si>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</si>
  <si>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</si>
  <si>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</si>
  <si>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</si>
  <si>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</si>
  <si>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</si>
  <si>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</si>
  <si>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</si>
  <si>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</si>
  <si>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</si>
  <si>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</si>
  <si>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</si>
  <si>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</si>
  <si>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</si>
  <si>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</si>
  <si>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</si>
  <si>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</si>
  <si>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</si>
  <si>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</si>
  <si>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</si>
  <si>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</si>
  <si>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</si>
  <si>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</si>
  <si>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</si>
  <si>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</si>
  <si>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</si>
  <si>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</si>
  <si>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</si>
  <si>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</si>
  <si>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</si>
  <si>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</si>
  <si>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</si>
  <si>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</si>
  <si>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</si>
  <si>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</si>
  <si>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</si>
  <si>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</si>
  <si>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</si>
  <si>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</si>
  <si>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</si>
  <si>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</si>
  <si>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</si>
  <si>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</si>
  <si>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</si>
  <si>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</si>
  <si>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</si>
  <si>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</si>
  <si>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</si>
  <si>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</si>
  <si>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</si>
  <si>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</si>
  <si>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</si>
  <si>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</si>
  <si>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</si>
  <si>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</si>
  <si>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</si>
  <si>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</si>
  <si>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</si>
  <si>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</si>
  <si>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</si>
  <si>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</si>
  <si>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</si>
  <si>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</si>
  <si>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</si>
  <si>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</si>
  <si>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</si>
  <si>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</si>
  <si>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</si>
  <si>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</si>
  <si>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</si>
  <si>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</si>
  <si>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</si>
  <si>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</si>
  <si>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</si>
  <si>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</si>
  <si>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</si>
  <si>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</si>
  <si>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</si>
  <si>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</si>
  <si>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</si>
  <si>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</si>
  <si>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</si>
  <si>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</si>
  <si>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</si>
  <si>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</si>
  <si>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</si>
  <si>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</si>
  <si>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</si>
  <si>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</si>
  <si>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</si>
  <si>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</si>
  <si>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</si>
  <si>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</si>
  <si>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</si>
  <si>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</si>
  <si>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</si>
  <si>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</si>
  <si>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</si>
  <si>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</si>
  <si>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</si>
  <si>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</si>
  <si>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</si>
  <si>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</si>
  <si>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</si>
  <si>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</si>
  <si>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</si>
  <si>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</si>
  <si>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</si>
  <si>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</si>
  <si>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</si>
  <si>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</si>
  <si>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</si>
  <si>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</si>
  <si>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</si>
  <si>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</si>
  <si>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</si>
  <si>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</si>
  <si>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</si>
  <si>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</si>
  <si>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</si>
  <si>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</si>
  <si>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</si>
  <si>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</si>
  <si>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</si>
  <si>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</si>
  <si>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</si>
  <si>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</si>
  <si>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</si>
  <si>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</si>
  <si>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</si>
  <si>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</si>
  <si>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</si>
  <si>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</si>
  <si>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</si>
  <si>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</si>
  <si>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</si>
  <si>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</si>
  <si>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</si>
  <si>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</si>
  <si>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</si>
  <si>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</si>
  <si>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</si>
  <si>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</si>
  <si>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</si>
  <si>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</si>
  <si>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</si>
  <si>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</si>
  <si>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</si>
  <si>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</si>
  <si>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</si>
  <si>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</si>
  <si>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</si>
  <si>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</si>
  <si>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</si>
  <si>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</si>
  <si>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</si>
  <si>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</si>
  <si>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</si>
  <si>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</si>
  <si>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</si>
  <si>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</si>
  <si>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</si>
  <si>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</si>
  <si>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</si>
  <si>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</si>
  <si>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</si>
  <si>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</si>
  <si>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</si>
  <si>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</si>
  <si>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</si>
  <si>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</si>
  <si>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</si>
  <si>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</si>
  <si>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</si>
  <si>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</si>
  <si>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</si>
  <si>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</si>
  <si>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</si>
  <si>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</si>
  <si>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</si>
  <si>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</si>
  <si>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</si>
  <si>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</si>
  <si>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</si>
  <si>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</si>
  <si>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</si>
  <si>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</si>
  <si>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</si>
  <si>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</si>
  <si>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</si>
  <si>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</si>
  <si>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</si>
  <si>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</si>
  <si>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</si>
  <si>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</si>
  <si>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</si>
  <si>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</si>
  <si>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</si>
  <si>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</si>
  <si>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</si>
  <si>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</si>
  <si>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</si>
  <si>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</si>
  <si>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</si>
  <si>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</si>
  <si>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</si>
  <si>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</si>
  <si>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</si>
  <si>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</si>
  <si>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</si>
  <si>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</si>
  <si>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</si>
  <si>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</si>
  <si>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</si>
  <si>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</si>
  <si>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</si>
  <si>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</si>
  <si>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</si>
  <si>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</si>
  <si>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</si>
  <si>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</si>
  <si>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</si>
  <si>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</si>
  <si>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</si>
  <si>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</si>
  <si>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</si>
  <si>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</si>
  <si>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</si>
  <si>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</si>
  <si>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</si>
  <si>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</si>
  <si>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</si>
  <si>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</si>
  <si>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</si>
  <si>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</si>
  <si>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</si>
  <si>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</si>
  <si>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</si>
  <si>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</si>
  <si>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</si>
  <si>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</si>
  <si>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</si>
  <si>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</si>
  <si>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</si>
  <si>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</si>
  <si>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</si>
  <si>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</si>
  <si>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</si>
  <si>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</si>
  <si>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</si>
  <si>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</si>
  <si>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</si>
  <si>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</si>
  <si>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</si>
  <si>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</si>
  <si>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</si>
  <si>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</si>
  <si>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</si>
  <si>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</si>
  <si>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</si>
  <si>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</si>
  <si>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</si>
  <si>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</si>
  <si>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</si>
  <si>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</si>
  <si>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</si>
  <si>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</si>
  <si>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</si>
  <si>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</si>
  <si>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</si>
  <si>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</si>
  <si>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</si>
  <si>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</si>
  <si>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</si>
  <si>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</si>
  <si>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</si>
  <si>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</si>
  <si>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</si>
  <si>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</si>
  <si>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</si>
  <si>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</si>
  <si>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</si>
  <si>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</si>
  <si>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</si>
  <si>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</si>
  <si>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</si>
  <si>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</si>
  <si>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</si>
  <si>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</si>
  <si>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</si>
  <si>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</si>
  <si>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</si>
  <si>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</si>
  <si>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</si>
  <si>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</si>
  <si>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</si>
  <si>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</si>
  <si>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</si>
  <si>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</si>
  <si>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</si>
  <si>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</si>
  <si>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</si>
  <si>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</si>
  <si>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</si>
  <si>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</si>
  <si>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</si>
  <si>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</si>
  <si>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</si>
  <si>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</si>
  <si>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</si>
  <si>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</si>
  <si>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</si>
  <si>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</si>
  <si>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</si>
  <si>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</si>
  <si>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</si>
  <si>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</si>
  <si>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</si>
  <si>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</si>
  <si>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</si>
  <si>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</si>
  <si>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</si>
  <si>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</si>
  <si>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</si>
  <si>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</si>
  <si>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</si>
  <si>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</si>
  <si>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</si>
  <si>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</si>
  <si>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</si>
  <si>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</si>
  <si>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</si>
  <si>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</si>
  <si>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</si>
  <si>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</si>
  <si>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</si>
  <si>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</si>
  <si>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</si>
  <si>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</si>
  <si>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</si>
  <si>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</si>
  <si>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</si>
  <si>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</si>
  <si>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</si>
  <si>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</si>
  <si>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</si>
  <si>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</si>
  <si>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</si>
  <si>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</si>
  <si>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</si>
  <si>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</si>
  <si>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</si>
  <si>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</si>
  <si>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</si>
  <si>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</si>
  <si>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</si>
  <si>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</si>
  <si>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</si>
  <si>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</si>
  <si>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</si>
  <si>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</si>
  <si>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</si>
  <si>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</si>
  <si>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</si>
  <si>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</si>
  <si>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</si>
  <si>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</si>
  <si>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</si>
  <si>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</si>
  <si>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</si>
  <si>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</si>
  <si>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</si>
  <si>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</si>
  <si>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</si>
  <si>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</si>
  <si>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</si>
  <si>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</si>
  <si>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</si>
  <si>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</si>
  <si>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</si>
  <si>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</si>
  <si>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</si>
  <si>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</si>
  <si>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</si>
  <si>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</si>
  <si>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</si>
  <si>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</si>
  <si>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</si>
  <si>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</si>
  <si>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</si>
  <si>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</si>
  <si>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</si>
  <si>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</si>
  <si>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</si>
  <si>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</si>
  <si>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</si>
  <si>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</si>
  <si>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</si>
  <si>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</si>
  <si>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</si>
  <si>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</si>
  <si>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</si>
  <si>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</si>
  <si>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</si>
  <si>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</si>
  <si>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</si>
  <si>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</si>
  <si>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</si>
  <si>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</si>
  <si>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</si>
  <si>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</si>
  <si>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</si>
  <si>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</si>
  <si>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</si>
  <si>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</si>
  <si>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</si>
  <si>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</si>
  <si>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</si>
  <si>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</si>
  <si>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</si>
  <si>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</si>
  <si>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</si>
  <si>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</si>
  <si>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</si>
  <si>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</si>
  <si>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</si>
  <si>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</si>
  <si>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</si>
  <si>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</si>
  <si>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</si>
  <si>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</si>
  <si>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</si>
  <si>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</si>
  <si>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</si>
  <si>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</si>
  <si>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</si>
  <si>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</si>
  <si>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</si>
  <si>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</si>
  <si>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</si>
  <si>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</si>
  <si>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</si>
  <si>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</si>
  <si>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</si>
  <si>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</si>
  <si>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</si>
  <si>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</si>
  <si>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</si>
  <si>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</si>
  <si>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</si>
  <si>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</si>
  <si>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</si>
  <si>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</si>
  <si>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</si>
  <si>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</si>
  <si>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</si>
  <si>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</si>
  <si>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</si>
  <si>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</si>
  <si>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</si>
  <si>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</si>
  <si>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</si>
  <si>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</si>
  <si>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</si>
  <si>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</si>
  <si>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</si>
  <si>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</si>
  <si>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</si>
  <si>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</si>
  <si>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</si>
  <si>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</si>
  <si>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</si>
  <si>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</si>
  <si>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</si>
  <si>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</si>
  <si>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</si>
  <si>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</si>
  <si>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</si>
  <si>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</si>
  <si>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</si>
  <si>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</si>
  <si>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</si>
  <si>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</si>
  <si>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</si>
  <si>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</si>
  <si>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</si>
  <si>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</si>
  <si>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</si>
  <si>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</si>
  <si>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</si>
  <si>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</si>
  <si>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</si>
  <si>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</si>
  <si>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</si>
  <si>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</si>
  <si>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</si>
  <si>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</si>
  <si>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</si>
  <si>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</si>
  <si>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</si>
  <si>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</si>
  <si>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</si>
  <si>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</si>
  <si>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</si>
  <si>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</si>
  <si>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</si>
  <si>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</si>
  <si>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</si>
  <si>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</si>
  <si>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</si>
  <si>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</si>
  <si>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</si>
  <si>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</si>
  <si>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</si>
  <si>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</si>
  <si>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</si>
  <si>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</si>
  <si>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</si>
  <si>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</si>
  <si>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</si>
  <si>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</si>
  <si>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</si>
  <si>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</si>
  <si>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</si>
  <si>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</si>
  <si>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</si>
  <si>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</si>
  <si>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</si>
  <si>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</si>
  <si>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</si>
  <si>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</si>
  <si>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</si>
  <si>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</si>
  <si>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</si>
  <si>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</si>
  <si>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</si>
  <si>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</si>
  <si>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</si>
  <si>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</si>
  <si>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</si>
  <si>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</si>
  <si>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</si>
  <si>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</si>
  <si>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</si>
  <si>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</si>
  <si>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</si>
  <si>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</si>
  <si>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</si>
  <si>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</si>
  <si>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</si>
  <si>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</si>
  <si>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</si>
  <si>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</si>
  <si>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</si>
  <si>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</si>
  <si>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</si>
  <si>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</si>
  <si>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</si>
  <si>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</si>
  <si>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</si>
  <si>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</si>
  <si>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</si>
  <si>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</si>
  <si>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</si>
  <si>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</si>
  <si>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</si>
  <si>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</si>
  <si>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</si>
  <si>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</si>
  <si>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</si>
  <si>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</si>
  <si>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</si>
  <si>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</si>
  <si>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</si>
  <si>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</si>
  <si>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</si>
  <si>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</si>
  <si>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</si>
  <si>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</si>
  <si>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</si>
  <si>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</si>
  <si>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</si>
  <si>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</si>
  <si>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</si>
  <si>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</si>
  <si>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</si>
  <si>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</si>
  <si>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</si>
  <si>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</si>
  <si>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</si>
  <si>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</si>
  <si>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</si>
  <si>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</si>
  <si>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</si>
  <si>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</si>
  <si>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</si>
  <si>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</si>
  <si>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</si>
  <si>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</si>
  <si>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</si>
  <si>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</si>
  <si>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</si>
  <si>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</si>
  <si>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</si>
  <si>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</si>
  <si>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</si>
  <si>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</si>
  <si>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</si>
  <si>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</si>
  <si>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</si>
  <si>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</si>
  <si>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</si>
  <si>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</si>
  <si>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</si>
  <si>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</si>
  <si>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</si>
  <si>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</si>
  <si>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</si>
  <si>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</si>
  <si>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</si>
  <si>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</si>
  <si>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</si>
  <si>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</si>
  <si>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</si>
  <si>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</si>
  <si>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</si>
  <si>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</si>
  <si>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</si>
  <si>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</si>
  <si>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</si>
  <si>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</si>
  <si>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</si>
  <si>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</si>
  <si>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</si>
  <si>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</si>
  <si>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</si>
  <si>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</si>
  <si>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</si>
  <si>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</si>
  <si>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</si>
  <si>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</si>
  <si>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</si>
  <si>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</si>
  <si>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</si>
  <si>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</si>
  <si>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</si>
  <si>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</si>
  <si>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</si>
  <si>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</si>
  <si>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</si>
  <si>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</si>
  <si>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</si>
  <si>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</si>
  <si>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</si>
  <si>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</si>
  <si>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</si>
  <si>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</si>
  <si>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</si>
  <si>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</si>
  <si>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</si>
  <si>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</si>
  <si>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</si>
  <si>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</si>
  <si>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</si>
  <si>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</si>
  <si>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</si>
  <si>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</si>
  <si>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</si>
  <si>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</si>
  <si>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</si>
  <si>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</si>
  <si>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</si>
  <si>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</si>
  <si>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</si>
  <si>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</si>
  <si>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</si>
  <si>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</si>
  <si>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</si>
  <si>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</si>
  <si>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</si>
  <si>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</si>
  <si>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</si>
  <si>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</si>
  <si>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</si>
  <si>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</si>
  <si>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</si>
  <si>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</si>
  <si>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</si>
  <si>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</si>
  <si>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</si>
  <si>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</si>
  <si>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</si>
  <si>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</si>
  <si>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</si>
  <si>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</si>
  <si>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</si>
  <si>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</si>
  <si>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</si>
  <si>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</si>
  <si>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</si>
  <si>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</si>
  <si>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</si>
  <si>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</si>
  <si>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</si>
  <si>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</si>
  <si>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</si>
  <si>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</si>
  <si>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</si>
  <si>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</si>
  <si>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</si>
  <si>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</si>
  <si>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</si>
  <si>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</si>
  <si>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</si>
  <si>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</si>
  <si>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</si>
  <si>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</si>
  <si>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</si>
  <si>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</si>
  <si>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</si>
  <si>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</si>
  <si>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</si>
  <si>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</si>
  <si>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</si>
  <si>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</si>
  <si>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</si>
  <si>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</si>
  <si>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</si>
  <si>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</si>
  <si>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</si>
  <si>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</si>
  <si>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</si>
  <si>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</si>
  <si>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</si>
  <si>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</si>
  <si>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</si>
  <si>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</si>
  <si>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</si>
  <si>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</si>
  <si>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</si>
  <si>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</si>
  <si>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</si>
  <si>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</si>
  <si>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</si>
  <si>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</si>
  <si>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</si>
  <si>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</si>
  <si>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</si>
  <si>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</si>
  <si>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</si>
  <si>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</si>
  <si>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</si>
  <si>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</si>
  <si>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</si>
  <si>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</si>
  <si>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</si>
  <si>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</si>
  <si>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</si>
  <si>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</si>
  <si>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</si>
  <si>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</si>
  <si>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</si>
  <si>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</si>
  <si>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</si>
  <si>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</si>
  <si>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</si>
  <si>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</si>
  <si>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</si>
  <si>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</si>
  <si>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</si>
  <si>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</si>
  <si>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</si>
  <si>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</si>
  <si>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</si>
  <si>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</si>
  <si>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</si>
  <si>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</si>
  <si>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</si>
  <si>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</si>
  <si>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</si>
  <si>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</si>
  <si>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</si>
  <si>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</si>
  <si>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</si>
  <si>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</si>
  <si>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</si>
  <si>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</si>
  <si>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</si>
  <si>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</si>
  <si>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</si>
  <si>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</si>
  <si>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</si>
  <si>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</si>
  <si>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</si>
  <si>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</si>
  <si>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</si>
  <si>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</si>
  <si>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</si>
  <si>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</si>
  <si>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</si>
  <si>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</si>
  <si>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</si>
  <si>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</si>
  <si>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</si>
  <si>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</si>
  <si>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</si>
  <si>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</si>
  <si>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</si>
  <si>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</si>
  <si>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</si>
  <si>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</si>
  <si>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</si>
  <si>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</si>
  <si>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</si>
  <si>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</si>
  <si>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</si>
  <si>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</si>
  <si>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</si>
  <si>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</si>
  <si>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</si>
  <si>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</si>
  <si>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</si>
  <si>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</si>
  <si>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</si>
  <si>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</si>
  <si>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</si>
  <si>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</si>
  <si>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</si>
  <si>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</si>
  <si>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</si>
  <si>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</si>
  <si>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</si>
  <si>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</si>
  <si>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</si>
  <si>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</si>
  <si>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</si>
  <si>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</si>
  <si>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</si>
  <si>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</si>
  <si>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</si>
  <si>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</si>
  <si>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</si>
  <si>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</si>
  <si>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</si>
  <si>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</si>
  <si>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</si>
  <si>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</si>
  <si>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</si>
  <si>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</si>
  <si>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</si>
  <si>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</si>
  <si>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</si>
  <si>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</si>
  <si>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</si>
  <si>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</si>
  <si>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</si>
  <si>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</si>
  <si>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</si>
  <si>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</si>
  <si>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</si>
  <si>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</si>
  <si>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</si>
  <si>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</si>
  <si>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</si>
  <si>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</si>
  <si>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</si>
  <si>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</si>
  <si>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</si>
  <si>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</si>
  <si>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</si>
  <si>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</si>
  <si>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</si>
  <si>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</si>
  <si>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</si>
  <si>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</si>
  <si>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</si>
  <si>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</si>
  <si>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</si>
  <si>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</si>
  <si>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</si>
  <si>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</si>
  <si>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</si>
  <si>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</si>
  <si>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</si>
  <si>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</si>
  <si>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</si>
  <si>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</si>
  <si>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</si>
  <si>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</si>
  <si>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</si>
  <si>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</si>
  <si>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</si>
  <si>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</si>
  <si>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</si>
  <si>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</si>
  <si>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</si>
  <si>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</si>
  <si>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</si>
  <si>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</si>
  <si>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</si>
  <si>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</si>
  <si>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</si>
  <si>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</si>
  <si>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</si>
  <si>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</si>
  <si>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</si>
  <si>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</si>
  <si>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</si>
  <si>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</si>
  <si>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</si>
  <si>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</si>
  <si>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</si>
  <si>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</si>
  <si>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</si>
  <si>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</si>
  <si>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</si>
  <si>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</si>
  <si>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</si>
  <si>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</si>
  <si>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</si>
  <si>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</si>
  <si>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</si>
  <si>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</si>
  <si>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</si>
  <si>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</si>
  <si>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</si>
  <si>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</si>
  <si>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</si>
  <si>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</si>
  <si>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</si>
  <si>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</si>
  <si>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</si>
  <si>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</si>
  <si>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</si>
  <si>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</si>
  <si>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</si>
  <si>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</si>
  <si>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</si>
  <si>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</si>
  <si>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</si>
  <si>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</si>
  <si>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</si>
  <si>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</si>
  <si>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</si>
  <si>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</si>
  <si>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</si>
  <si>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</si>
  <si>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</si>
  <si>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</si>
  <si>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</si>
  <si>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</si>
  <si>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</si>
  <si>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</si>
  <si>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</si>
  <si>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</si>
  <si>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</si>
  <si>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</si>
  <si>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</si>
  <si>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</si>
  <si>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</si>
  <si>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</si>
  <si>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</si>
  <si>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</si>
  <si>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</si>
  <si>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</si>
  <si>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</si>
  <si>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</si>
  <si>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</si>
  <si>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</si>
  <si>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</si>
  <si>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</si>
  <si>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</si>
  <si>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</si>
  <si>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</si>
  <si>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</si>
  <si>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</si>
  <si>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</si>
  <si>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</si>
  <si>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</si>
  <si>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</si>
  <si>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</si>
  <si>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</si>
  <si>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</si>
  <si>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</si>
  <si>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</si>
  <si>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</si>
  <si>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</si>
  <si>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</si>
  <si>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</si>
  <si>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</si>
  <si>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</si>
  <si>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</si>
  <si>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</si>
  <si>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</si>
  <si>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</si>
  <si>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</si>
  <si>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</si>
  <si>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</si>
  <si>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</si>
  <si>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</si>
  <si>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</si>
  <si>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</si>
  <si>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</si>
  <si>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</si>
  <si>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</si>
  <si>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</si>
  <si>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</si>
  <si>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</si>
  <si>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</si>
  <si>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</si>
  <si>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</si>
  <si>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</si>
  <si>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</si>
  <si>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</si>
  <si>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</si>
  <si>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</si>
  <si>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</si>
  <si>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</si>
  <si>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</si>
  <si>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</si>
  <si>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</si>
  <si>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</si>
  <si>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</si>
  <si>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</si>
  <si>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</si>
  <si>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</si>
  <si>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</si>
  <si>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</si>
  <si>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</si>
  <si>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</si>
  <si>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</si>
  <si>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</si>
  <si>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</si>
  <si>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</si>
  <si>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</si>
  <si>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</si>
  <si>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</si>
  <si>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</si>
  <si>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</si>
  <si>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</si>
  <si>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</si>
  <si>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</si>
  <si>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</si>
  <si>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</si>
  <si>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</si>
  <si>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</si>
  <si>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</si>
  <si>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</si>
  <si>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</si>
  <si>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</si>
  <si>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</si>
  <si>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</si>
  <si>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</si>
  <si>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</si>
  <si>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</si>
  <si>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</si>
  <si>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</si>
  <si>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</si>
  <si>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</si>
  <si>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</si>
  <si>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</si>
  <si>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</si>
  <si>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</si>
  <si>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</si>
  <si>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</si>
  <si>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</si>
  <si>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</si>
  <si>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</si>
  <si>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</si>
  <si>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</si>
  <si>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</si>
  <si>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</si>
  <si>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</si>
  <si>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</si>
  <si>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</si>
  <si>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</si>
  <si>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</si>
  <si>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</si>
  <si>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</si>
  <si>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</si>
  <si>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</si>
  <si>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</si>
  <si>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</si>
  <si>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</si>
  <si>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</si>
  <si>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</si>
  <si>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</si>
  <si>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</si>
  <si>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</si>
  <si>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</si>
  <si>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</si>
  <si>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</si>
  <si>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</si>
  <si>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</si>
  <si>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</si>
  <si>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</si>
  <si>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</si>
  <si>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</si>
  <si>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</si>
  <si>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</si>
  <si>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</si>
  <si>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</si>
  <si>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</si>
  <si>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</si>
  <si>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</si>
  <si>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</si>
  <si>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</si>
  <si>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</si>
  <si>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</si>
  <si>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</si>
  <si>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</si>
  <si>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</si>
  <si>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</si>
  <si>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</si>
  <si>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</si>
  <si>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</si>
  <si>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</si>
  <si>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</si>
  <si>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</si>
  <si>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</si>
  <si>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</si>
  <si>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</si>
  <si>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</si>
  <si>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</si>
  <si>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</si>
  <si>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</si>
  <si>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</si>
  <si>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</si>
  <si>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</si>
  <si>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</si>
  <si>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</si>
  <si>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</si>
  <si>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</si>
  <si>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</si>
  <si>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</si>
  <si>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</si>
  <si>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</si>
  <si>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</si>
  <si>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</si>
  <si>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</si>
  <si>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</si>
  <si>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</si>
  <si>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</si>
  <si>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</si>
  <si>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</si>
  <si>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</si>
  <si>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</si>
  <si>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</si>
  <si>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</si>
  <si>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</si>
  <si>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</si>
  <si>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</si>
  <si>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</si>
  <si>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</si>
  <si>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</si>
  <si>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</si>
  <si>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</si>
  <si>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</si>
  <si>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</si>
  <si>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</si>
  <si>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</si>
  <si>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</si>
  <si>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</si>
  <si>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</si>
  <si>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</si>
  <si>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</si>
  <si>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</si>
  <si>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</si>
  <si>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</si>
  <si>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</si>
  <si>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</si>
  <si>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</si>
  <si>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</si>
  <si>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</si>
  <si>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</si>
  <si>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</si>
  <si>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</si>
  <si>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</si>
  <si>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</si>
  <si>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</si>
  <si>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</si>
  <si>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</si>
  <si>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</si>
  <si>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</si>
  <si>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</si>
  <si>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</si>
  <si>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</si>
  <si>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</si>
  <si>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</si>
  <si>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</si>
  <si>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</si>
  <si>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</si>
  <si>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</si>
  <si>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</si>
  <si>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</si>
  <si>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</si>
  <si>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</si>
  <si>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</si>
  <si>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</si>
  <si>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</si>
  <si>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</si>
  <si>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</si>
  <si>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</si>
  <si>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</si>
  <si>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</si>
  <si>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</si>
  <si>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</si>
  <si>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</si>
  <si>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</si>
  <si>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</si>
  <si>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</si>
  <si>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</si>
  <si>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</si>
  <si>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</si>
  <si>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</si>
  <si>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</si>
  <si>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</si>
  <si>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</si>
  <si>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</si>
  <si>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</si>
  <si>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</si>
  <si>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</si>
  <si>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</si>
  <si>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</si>
  <si>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</si>
  <si>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</si>
  <si>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</si>
  <si>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</si>
  <si>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</si>
  <si>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</si>
  <si>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</si>
  <si>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</si>
  <si>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</si>
  <si>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</si>
  <si>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</si>
  <si>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</si>
  <si>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</si>
  <si>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</si>
  <si>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</si>
  <si>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</si>
  <si>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</si>
  <si>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</si>
  <si>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</si>
  <si>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</si>
  <si>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</si>
  <si>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</si>
  <si>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</si>
  <si>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</si>
  <si>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</si>
  <si>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</si>
  <si>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</si>
  <si>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</si>
  <si>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</si>
  <si>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</si>
  <si>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</si>
  <si>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</si>
  <si>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</si>
  <si>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</si>
  <si>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</si>
  <si>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</si>
  <si>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</si>
  <si>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</si>
  <si>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</si>
  <si>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</si>
  <si>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</si>
  <si>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</si>
  <si>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</si>
  <si>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</si>
  <si>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</si>
  <si>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</si>
  <si>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</si>
  <si>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</si>
  <si>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</si>
  <si>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</si>
  <si>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</si>
  <si>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</si>
  <si>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</si>
  <si>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</si>
  <si>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</si>
  <si>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</si>
  <si>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</si>
  <si>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</si>
  <si>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</si>
  <si>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</si>
  <si>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</si>
  <si>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</si>
  <si>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</si>
  <si>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</si>
  <si>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</si>
  <si>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</si>
  <si>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</si>
  <si>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</si>
  <si>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</si>
  <si>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</si>
  <si>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</si>
  <si>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</si>
  <si>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</si>
  <si>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</si>
  <si>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</si>
  <si>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</si>
  <si>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</si>
  <si>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</si>
  <si>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</si>
  <si>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</si>
  <si>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</si>
  <si>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</si>
  <si>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</si>
  <si>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</si>
  <si>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</si>
  <si>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</si>
  <si>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</si>
  <si>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</si>
  <si>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</si>
  <si>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</si>
  <si>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</si>
  <si>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</si>
  <si>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</si>
  <si>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</si>
  <si>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</si>
  <si>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</si>
  <si>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</si>
  <si>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</si>
  <si>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</si>
  <si>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</si>
  <si>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</si>
  <si>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</si>
  <si>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</si>
  <si>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</si>
  <si>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</si>
  <si>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</si>
  <si>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</si>
  <si>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</si>
  <si>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</si>
  <si>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</si>
  <si>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</si>
  <si>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</si>
  <si>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</si>
  <si>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</si>
  <si>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</si>
  <si>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</si>
  <si>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</si>
  <si>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</si>
  <si>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</si>
  <si>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</si>
  <si>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</si>
  <si>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</si>
  <si>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</si>
  <si>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</si>
  <si>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</si>
  <si>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</si>
  <si>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</si>
  <si>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</si>
  <si>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</si>
  <si>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</si>
  <si>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</si>
  <si>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</si>
  <si>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</si>
  <si>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</si>
  <si>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</si>
  <si>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</si>
  <si>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</si>
  <si>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</si>
  <si>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</si>
  <si>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</si>
  <si>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</si>
  <si>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</si>
  <si>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</si>
  <si>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</si>
  <si>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</si>
  <si>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</si>
  <si>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</si>
  <si>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</si>
  <si>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</si>
  <si>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</si>
  <si>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</si>
  <si>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</si>
  <si>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</si>
  <si>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</si>
  <si>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</si>
  <si>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</si>
  <si>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</si>
  <si>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</si>
  <si>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</si>
  <si>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</si>
  <si>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</si>
  <si>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</si>
  <si>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</si>
  <si>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</si>
  <si>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</si>
  <si>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</si>
  <si>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</si>
  <si>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</si>
  <si>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</si>
  <si>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</si>
  <si>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</si>
  <si>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</si>
  <si>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</si>
  <si>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</si>
  <si>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</si>
  <si>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</si>
  <si>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</si>
  <si>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</si>
  <si>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</si>
  <si>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</si>
  <si>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</si>
  <si>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</si>
  <si>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</si>
  <si>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</si>
  <si>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</si>
  <si>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</si>
  <si>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</si>
  <si>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</si>
  <si>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</si>
  <si>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</si>
  <si>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</si>
  <si>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</si>
  <si>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</si>
  <si>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</si>
  <si>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</si>
  <si>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</si>
  <si>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</si>
  <si>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</si>
  <si>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</si>
  <si>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</si>
  <si>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</si>
  <si>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</si>
  <si>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</si>
  <si>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</si>
  <si>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</si>
  <si>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</si>
  <si>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</si>
  <si>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</si>
  <si>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</si>
  <si>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</si>
  <si>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</si>
  <si>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</si>
  <si>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</si>
  <si>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</si>
  <si>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</si>
  <si>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</si>
  <si>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</si>
  <si>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</si>
  <si>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</si>
  <si>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</si>
  <si>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</si>
  <si>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</si>
  <si>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</si>
  <si>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</si>
  <si>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</si>
  <si>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</si>
  <si>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</si>
  <si>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</si>
  <si>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</si>
  <si>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</si>
  <si>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</si>
  <si>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</si>
  <si>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</si>
  <si>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</si>
  <si>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</si>
  <si>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</si>
  <si>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</si>
  <si>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</si>
  <si>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</si>
  <si>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</si>
  <si>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</si>
  <si>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</si>
  <si>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</si>
  <si>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</si>
  <si>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</si>
  <si>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</si>
  <si>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</si>
  <si>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</si>
  <si>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</si>
  <si>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</si>
  <si>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</si>
  <si>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</si>
  <si>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</si>
  <si>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</si>
  <si>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</si>
  <si>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</si>
  <si>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</si>
  <si>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</si>
  <si>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</si>
  <si>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</si>
  <si>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</si>
  <si>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</si>
  <si>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</si>
  <si>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</si>
  <si>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</si>
  <si>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</si>
  <si>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</si>
  <si>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</si>
  <si>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</si>
  <si>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</si>
  <si>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</si>
  <si>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</si>
  <si>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</si>
  <si>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</si>
  <si>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</si>
  <si>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</si>
  <si>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</si>
  <si>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</si>
  <si>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</si>
  <si>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</si>
  <si>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</si>
  <si>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</si>
  <si>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</si>
  <si>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</si>
  <si>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</si>
  <si>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</si>
  <si>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</si>
  <si>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</si>
  <si>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</si>
  <si>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</si>
  <si>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</si>
  <si>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</si>
  <si>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</si>
  <si>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</si>
  <si>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</si>
  <si>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</si>
  <si>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</si>
  <si>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</si>
  <si>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</si>
  <si>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</si>
  <si>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</si>
  <si>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</si>
  <si>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</si>
  <si>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</si>
  <si>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</si>
  <si>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</si>
  <si>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</si>
  <si>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</si>
  <si>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</si>
  <si>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</si>
  <si>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</si>
  <si>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</si>
  <si>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</si>
  <si>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</si>
  <si>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</si>
  <si>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</si>
  <si>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</si>
  <si>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</si>
  <si>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</si>
  <si>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</si>
  <si>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</si>
  <si>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</si>
  <si>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</si>
  <si>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</si>
  <si>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</si>
  <si>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</si>
  <si>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</si>
  <si>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</si>
  <si>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</si>
  <si>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</si>
  <si>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</si>
  <si>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</si>
  <si>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</si>
  <si>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</si>
  <si>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</si>
  <si>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</si>
  <si>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</si>
  <si>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</si>
  <si>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</si>
  <si>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</si>
  <si>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</si>
  <si>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</si>
  <si>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</si>
  <si>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</si>
  <si>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</si>
  <si>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</si>
  <si>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</si>
  <si>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</si>
  <si>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</si>
  <si>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</si>
  <si>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</si>
  <si>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</si>
  <si>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</si>
  <si>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</si>
  <si>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</si>
  <si>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</si>
  <si>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</si>
  <si>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</si>
  <si>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</si>
  <si>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</si>
  <si>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</si>
  <si>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</si>
  <si>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</si>
  <si>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</si>
  <si>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</si>
  <si>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</si>
  <si>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</si>
  <si>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</si>
  <si>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</si>
  <si>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</si>
  <si>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</si>
  <si>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</si>
  <si>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</si>
  <si>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</si>
  <si>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</si>
  <si>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</si>
  <si>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</si>
  <si>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</si>
  <si>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</si>
  <si>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</si>
  <si>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</si>
  <si>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</si>
  <si>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</si>
  <si>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</si>
  <si>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</si>
  <si>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</si>
  <si>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</si>
  <si>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</si>
  <si>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</si>
  <si>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</si>
  <si>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</si>
  <si>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</si>
  <si>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</si>
  <si>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</si>
  <si>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</si>
  <si>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</si>
  <si>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</si>
  <si>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</si>
  <si>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</si>
  <si>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</si>
  <si>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</si>
  <si>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</si>
  <si>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</si>
  <si>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</si>
  <si>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</si>
  <si>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</si>
  <si>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</si>
  <si>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</si>
  <si>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</si>
  <si>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</si>
  <si>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</si>
  <si>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</si>
  <si>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</si>
  <si>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</si>
  <si>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</si>
  <si>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</si>
  <si>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</si>
  <si>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</si>
  <si>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</si>
  <si>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</si>
  <si>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</si>
  <si>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</si>
  <si>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</si>
  <si>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</si>
  <si>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</si>
  <si>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</si>
  <si>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</si>
  <si>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</si>
  <si>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</si>
  <si>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</si>
  <si>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</si>
  <si>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</si>
  <si>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</si>
  <si>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</si>
  <si>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</si>
  <si>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</si>
  <si>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</si>
  <si>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</si>
  <si>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</si>
  <si>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</si>
  <si>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</si>
  <si>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</si>
  <si>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</si>
  <si>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</si>
  <si>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</si>
  <si>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</si>
  <si>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</si>
  <si>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</si>
  <si>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</si>
  <si>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</si>
  <si>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</si>
  <si>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</si>
  <si>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</si>
  <si>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</si>
  <si>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</si>
  <si>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</si>
  <si>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</si>
  <si>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</si>
  <si>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</si>
  <si>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</si>
  <si>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</si>
  <si>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</si>
  <si>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</si>
  <si>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</si>
  <si>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</si>
  <si>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</si>
  <si>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</si>
  <si>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</si>
  <si>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</si>
  <si>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</si>
  <si>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</si>
  <si>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</si>
  <si>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</si>
  <si>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</si>
  <si>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</si>
  <si>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</si>
  <si>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</si>
  <si>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</si>
  <si>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</si>
  <si>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</si>
  <si>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</si>
  <si>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</si>
  <si>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</si>
  <si>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</si>
  <si>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</si>
  <si>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</si>
  <si>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</si>
  <si>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</si>
  <si>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</si>
  <si>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</si>
  <si>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</si>
  <si>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</si>
  <si>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</si>
  <si>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</si>
  <si>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</si>
  <si>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</si>
  <si>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</si>
  <si>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</si>
  <si>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</si>
  <si>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</si>
  <si>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</si>
  <si>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</si>
  <si>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</si>
  <si>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</si>
  <si>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</si>
  <si>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</si>
  <si>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</si>
  <si>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</si>
  <si>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</si>
  <si>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</si>
  <si>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</si>
  <si>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</si>
  <si>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</si>
  <si>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</si>
  <si>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</si>
  <si>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</si>
  <si>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</si>
  <si>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</si>
  <si>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</si>
  <si>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</si>
  <si>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</si>
  <si>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</si>
  <si>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</si>
  <si>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</si>
  <si>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</si>
  <si>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</si>
  <si>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</si>
  <si>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</si>
  <si>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</si>
  <si>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</si>
  <si>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</si>
  <si>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</si>
  <si>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</si>
  <si>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</si>
  <si>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</si>
  <si>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</si>
  <si>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</si>
  <si>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</si>
  <si>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</si>
  <si>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</si>
  <si>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</si>
  <si>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</si>
  <si>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</si>
  <si>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</si>
  <si>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</si>
  <si>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</si>
  <si>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</si>
  <si>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</si>
  <si>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</si>
  <si>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</si>
  <si>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</si>
  <si>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</si>
  <si>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</si>
  <si>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</si>
  <si>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</si>
  <si>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</si>
  <si>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</si>
  <si>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</si>
  <si>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</si>
  <si>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</si>
  <si>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</si>
  <si>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</si>
  <si>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</si>
  <si>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</si>
  <si>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</si>
  <si>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</si>
  <si>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</si>
  <si>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</si>
  <si>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</si>
  <si>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</si>
  <si>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</si>
  <si>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</si>
  <si>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</si>
  <si>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</si>
  <si>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</si>
  <si>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</si>
  <si>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</si>
  <si>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</si>
  <si>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</si>
  <si>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</si>
  <si>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</si>
  <si>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</si>
  <si>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</si>
  <si>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</si>
  <si>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</si>
  <si>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</si>
  <si>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</si>
  <si>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</si>
  <si>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</si>
  <si>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</si>
  <si>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</si>
  <si>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</si>
  <si>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</si>
  <si>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</si>
  <si>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</si>
  <si>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</si>
  <si>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</si>
  <si>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</si>
  <si>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</si>
  <si>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</si>
  <si>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</si>
  <si>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</si>
  <si>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</si>
  <si>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</si>
  <si>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</si>
  <si>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</si>
  <si>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</si>
  <si>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</si>
  <si>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</si>
  <si>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</si>
  <si>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</si>
  <si>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</si>
  <si>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</si>
  <si>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</si>
  <si>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</si>
  <si>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</si>
  <si>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</si>
  <si>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</si>
  <si>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</si>
  <si>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</si>
  <si>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</si>
  <si>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</si>
  <si>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</si>
  <si>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</si>
  <si>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</si>
  <si>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</si>
  <si>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</si>
  <si>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</si>
  <si>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</si>
  <si>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</si>
  <si>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</si>
  <si>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</si>
  <si>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</si>
  <si>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</si>
  <si>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</si>
  <si>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</si>
  <si>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</si>
  <si>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</si>
  <si>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</si>
  <si>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</si>
  <si>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</si>
  <si>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</si>
  <si>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</si>
  <si>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</si>
  <si>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</si>
  <si>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</si>
  <si>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</si>
  <si>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</si>
  <si>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</si>
  <si>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</si>
  <si>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</si>
  <si>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</si>
  <si>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</si>
  <si>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</si>
  <si>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</si>
  <si>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</si>
  <si>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</si>
  <si>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</si>
  <si>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</si>
  <si>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</si>
  <si>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</si>
  <si>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</si>
  <si>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</si>
  <si>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</si>
  <si>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</si>
  <si>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</si>
  <si>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</si>
  <si>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</si>
  <si>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</si>
  <si>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</si>
  <si>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</si>
  <si>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</si>
  <si>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</si>
  <si>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</si>
  <si>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</si>
  <si>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</si>
  <si>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</si>
  <si>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</si>
  <si>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</si>
  <si>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</si>
  <si>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</si>
  <si>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</si>
  <si>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</si>
  <si>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</si>
  <si>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</si>
  <si>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</si>
  <si>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</si>
  <si>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</si>
  <si>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</si>
  <si>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</si>
  <si>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</si>
  <si>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</si>
  <si>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</si>
  <si>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</si>
  <si>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</si>
  <si>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</si>
  <si>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</si>
  <si>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</si>
  <si>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</si>
  <si>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</si>
  <si>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</si>
  <si>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</si>
  <si>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</si>
  <si>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</si>
  <si>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</si>
  <si>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</si>
  <si>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</si>
  <si>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</si>
  <si>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</si>
  <si>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</si>
  <si>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</si>
  <si>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</si>
  <si>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</si>
  <si>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</si>
  <si>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</si>
  <si>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</si>
  <si>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</si>
  <si>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</si>
  <si>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</si>
  <si>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</si>
  <si>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</si>
  <si>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</si>
  <si>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</si>
  <si>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</si>
  <si>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</si>
  <si>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</si>
  <si>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</si>
  <si>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</si>
  <si>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</si>
  <si>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</si>
  <si>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</si>
  <si>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</si>
  <si>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</si>
  <si>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</si>
  <si>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</si>
  <si>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</si>
  <si>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</si>
  <si>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</si>
  <si>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</si>
  <si>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</si>
  <si>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</si>
  <si>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</si>
  <si>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</si>
  <si>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</si>
  <si>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</si>
  <si>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</si>
  <si>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</si>
  <si>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</si>
  <si>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</si>
  <si>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</si>
  <si>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</si>
  <si>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</si>
  <si>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</si>
  <si>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</si>
  <si>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</si>
  <si>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</si>
  <si>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</si>
  <si>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</si>
  <si>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</si>
  <si>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</si>
  <si>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</si>
  <si>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</si>
  <si>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</si>
  <si>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</si>
  <si>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</si>
  <si>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</si>
  <si>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</si>
  <si>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</si>
  <si>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</si>
  <si>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</si>
  <si>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</si>
  <si>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</si>
  <si>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</si>
  <si>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</si>
  <si>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</si>
  <si>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</si>
  <si>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</si>
  <si>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</si>
  <si>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</si>
  <si>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</si>
  <si>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</si>
  <si>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</si>
  <si>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</si>
  <si>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</si>
  <si>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</si>
  <si>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</si>
  <si>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</si>
  <si>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</si>
  <si>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</si>
  <si>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</si>
  <si>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</si>
  <si>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</si>
  <si>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</si>
  <si>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</si>
  <si>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</si>
  <si>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</si>
  <si>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</si>
  <si>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</si>
  <si>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</si>
  <si>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</si>
  <si>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</si>
  <si>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</si>
  <si>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</si>
  <si>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</si>
  <si>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</si>
  <si>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</si>
  <si>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</si>
  <si>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</si>
  <si>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</si>
  <si>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</si>
  <si>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</si>
  <si>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</si>
  <si>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</si>
  <si>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</si>
  <si>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</si>
  <si>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</si>
  <si>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</si>
  <si>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</si>
  <si>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</si>
  <si>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</si>
  <si>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</si>
  <si>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</si>
  <si>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</si>
  <si>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</si>
  <si>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</si>
  <si>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</si>
  <si>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</si>
  <si>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</si>
  <si>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</si>
  <si>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</si>
  <si>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</si>
  <si>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</si>
  <si>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</si>
  <si>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</si>
  <si>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</si>
  <si>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</si>
  <si>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</si>
  <si>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</si>
  <si>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</si>
  <si>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</si>
  <si>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</si>
  <si>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</si>
  <si>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</si>
  <si>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</si>
  <si>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</si>
  <si>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</si>
  <si>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</si>
  <si>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</si>
  <si>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</si>
  <si>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</si>
  <si>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</si>
  <si>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</si>
  <si>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</si>
  <si>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</si>
  <si>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</si>
  <si>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</si>
  <si>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</si>
  <si>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</si>
  <si>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</si>
  <si>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</si>
  <si>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</si>
  <si>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</si>
  <si>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</si>
  <si>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</si>
  <si>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</si>
  <si>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</si>
  <si>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</si>
  <si>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</si>
  <si>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</si>
  <si>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</si>
  <si>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</si>
  <si>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</si>
  <si>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</si>
  <si>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</si>
  <si>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</si>
  <si>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</si>
  <si>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</si>
  <si>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</si>
  <si>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</si>
  <si>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</si>
  <si>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</si>
  <si>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</si>
  <si>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</si>
  <si>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</si>
  <si>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</si>
  <si>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</si>
  <si>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</si>
  <si>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</si>
  <si>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</si>
  <si>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</si>
  <si>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</si>
  <si>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</si>
  <si>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</si>
  <si>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</si>
  <si>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</si>
  <si>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</si>
  <si>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</si>
  <si>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</si>
  <si>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</si>
  <si>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</si>
  <si>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</si>
  <si>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</si>
  <si>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</si>
  <si>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</si>
  <si>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</si>
  <si>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</si>
  <si>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</si>
  <si>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</si>
  <si>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</si>
  <si>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</si>
  <si>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</si>
  <si>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</si>
  <si>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</si>
  <si>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</si>
  <si>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</si>
  <si>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</si>
  <si>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</si>
  <si>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</si>
  <si>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</si>
  <si>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</si>
  <si>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</si>
  <si>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</si>
  <si>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</si>
  <si>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</si>
  <si>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</si>
  <si>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</si>
  <si>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</si>
  <si>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</si>
  <si>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</si>
  <si>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</si>
  <si>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</si>
  <si>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</si>
  <si>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</si>
  <si>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</si>
  <si>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</si>
  <si>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</si>
  <si>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</si>
  <si>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</si>
  <si>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</si>
  <si>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</si>
  <si>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</si>
  <si>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</si>
  <si>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</si>
  <si>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</si>
  <si>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</si>
  <si>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</si>
  <si>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</si>
  <si>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</si>
  <si>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</si>
  <si>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</si>
  <si>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</si>
  <si>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</si>
  <si>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</si>
  <si>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</si>
  <si>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</si>
  <si>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</si>
  <si>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</si>
  <si>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</si>
  <si>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</si>
  <si>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</si>
  <si>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</si>
  <si>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</si>
  <si>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</si>
  <si>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</si>
  <si>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</si>
  <si>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</si>
  <si>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</si>
  <si>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</si>
  <si>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</si>
  <si>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</si>
  <si>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</si>
  <si>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</si>
  <si>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</si>
  <si>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</si>
  <si>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</si>
  <si>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</si>
  <si>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</si>
  <si>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</si>
  <si>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</si>
  <si>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</si>
  <si>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</si>
  <si>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</si>
  <si>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</si>
  <si>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</si>
  <si>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</si>
  <si>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</si>
  <si>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</si>
  <si>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</si>
  <si>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</si>
  <si>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</si>
  <si>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</si>
  <si>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</si>
  <si>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</si>
  <si>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</si>
  <si>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</si>
  <si>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</si>
  <si>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</si>
  <si>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</si>
  <si>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</si>
  <si>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</si>
  <si>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</si>
  <si>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</si>
  <si>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</si>
  <si>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</si>
  <si>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</si>
  <si>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</si>
  <si>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</si>
  <si>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</si>
  <si>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</si>
  <si>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</si>
  <si>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</si>
  <si>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</si>
  <si>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</si>
  <si>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</si>
  <si>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</si>
  <si>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</si>
  <si>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</si>
  <si>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</si>
  <si>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</si>
  <si>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</si>
  <si>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</si>
  <si>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</si>
  <si>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</si>
  <si>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</si>
  <si>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</si>
  <si>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</si>
  <si>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</si>
  <si>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</si>
  <si>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</si>
  <si>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</si>
  <si>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</si>
  <si>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</si>
  <si>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</si>
  <si>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</si>
  <si>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</si>
  <si>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</si>
  <si>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</si>
  <si>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</si>
  <si>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</si>
  <si>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</si>
  <si>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</si>
  <si>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</si>
  <si>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</si>
  <si>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</si>
  <si>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</si>
  <si>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</si>
  <si>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</si>
  <si>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</si>
  <si>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</si>
  <si>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</si>
  <si>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</si>
  <si>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</si>
  <si>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</si>
  <si>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</si>
  <si>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</si>
  <si>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</si>
  <si>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</si>
  <si>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</si>
  <si>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</si>
  <si>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</si>
  <si>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</si>
  <si>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</si>
  <si>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</si>
  <si>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</si>
  <si>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</si>
  <si>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</si>
  <si>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</si>
  <si>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</si>
  <si>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</si>
  <si>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</si>
  <si>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</si>
  <si>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</si>
  <si>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</si>
  <si>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</si>
  <si>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</si>
  <si>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</si>
  <si>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</si>
  <si>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</si>
  <si>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</si>
  <si>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</si>
  <si>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</si>
  <si>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</si>
  <si>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</si>
  <si>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</si>
  <si>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</si>
  <si>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</si>
  <si>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</si>
  <si>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</si>
  <si>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</si>
  <si>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</si>
  <si>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</si>
  <si>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</si>
  <si>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</si>
  <si>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</si>
  <si>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</si>
  <si>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</si>
  <si>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</si>
  <si>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</si>
  <si>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</si>
  <si>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</si>
  <si>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</si>
  <si>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</si>
  <si>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</si>
  <si>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</si>
  <si>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</si>
  <si>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</si>
  <si>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</si>
  <si>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</si>
  <si>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</si>
  <si>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</si>
  <si>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</si>
  <si>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</si>
  <si>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</si>
  <si>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</si>
  <si>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</si>
  <si>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</si>
  <si>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</si>
  <si>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</si>
  <si>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</si>
  <si>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</si>
  <si>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</si>
  <si>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</si>
  <si>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</si>
  <si>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</si>
  <si>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</si>
  <si>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</si>
  <si>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</si>
  <si>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</si>
  <si>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</si>
  <si>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</si>
  <si>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</si>
  <si>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</si>
  <si>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</si>
  <si>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</si>
  <si>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</si>
  <si>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</si>
  <si>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</si>
  <si>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</si>
  <si>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</si>
  <si>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</si>
  <si>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</si>
  <si>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</si>
  <si>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</si>
  <si>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</si>
  <si>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</si>
  <si>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</si>
  <si>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</si>
  <si>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</si>
  <si>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</si>
  <si>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</si>
  <si>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</si>
  <si>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</si>
  <si>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</si>
  <si>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</si>
  <si>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</si>
  <si>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</si>
  <si>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</si>
  <si>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</si>
  <si>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</si>
  <si>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</si>
  <si>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</si>
  <si>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</si>
  <si>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</si>
  <si>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</si>
  <si>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</si>
  <si>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</si>
  <si>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</si>
  <si>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</si>
  <si>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</si>
  <si>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</si>
  <si>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</si>
  <si>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</si>
  <si>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</si>
  <si>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</si>
  <si>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</si>
  <si>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</si>
  <si>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</si>
  <si>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</si>
  <si>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</si>
  <si>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</si>
  <si>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</si>
  <si>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</si>
  <si>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</si>
  <si>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</si>
  <si>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</si>
  <si>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</si>
  <si>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</si>
  <si>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</si>
  <si>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</si>
  <si>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</si>
  <si>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</si>
  <si>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</si>
  <si>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</si>
  <si>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</si>
  <si>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</si>
  <si>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</si>
  <si>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</si>
  <si>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</si>
  <si>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</si>
  <si>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</si>
  <si>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</si>
  <si>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</si>
  <si>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</si>
  <si>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</si>
  <si>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</si>
  <si>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</si>
  <si>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</si>
  <si>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</si>
  <si>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</si>
  <si>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</si>
  <si>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</si>
  <si>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</si>
  <si>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</si>
  <si>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</si>
  <si>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</si>
  <si>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</si>
  <si>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</si>
  <si>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</si>
  <si>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</si>
  <si>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</si>
  <si>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</si>
  <si>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</si>
  <si>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</si>
  <si>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</si>
  <si>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</si>
  <si>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</si>
  <si>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</si>
  <si>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</si>
  <si>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</si>
  <si>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</si>
  <si>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</si>
  <si>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</si>
  <si>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</si>
  <si>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</si>
  <si>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</si>
  <si>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</si>
  <si>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</si>
  <si>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</si>
  <si>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</si>
  <si>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</si>
  <si>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</si>
  <si>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</si>
  <si>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</si>
  <si>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</si>
  <si>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</si>
  <si>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</si>
  <si>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</si>
  <si>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</si>
  <si>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</si>
  <si>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</si>
  <si>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</si>
  <si>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</si>
  <si>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</si>
  <si>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</si>
  <si>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</si>
  <si>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</si>
  <si>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</si>
  <si>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</si>
  <si>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</si>
  <si>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</si>
  <si>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</si>
  <si>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</si>
  <si>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</si>
  <si>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</si>
  <si>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</si>
  <si>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</si>
  <si>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</si>
  <si>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</si>
  <si>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</si>
  <si>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</si>
  <si>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</si>
  <si>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</si>
  <si>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</si>
  <si>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</si>
  <si>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</si>
  <si>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</si>
  <si>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</si>
  <si>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</si>
  <si>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</si>
  <si>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</si>
  <si>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</si>
  <si>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</si>
  <si>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</si>
  <si>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</si>
  <si>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</si>
  <si>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</si>
  <si>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</si>
  <si>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</si>
  <si>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</si>
  <si>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</si>
  <si>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</si>
  <si>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</si>
  <si>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</si>
  <si>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</si>
  <si>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</si>
  <si>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</si>
  <si>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</si>
  <si>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</si>
  <si>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</si>
  <si>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</si>
  <si>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</si>
  <si>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</si>
  <si>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</si>
  <si>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</si>
  <si>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</si>
  <si>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</si>
  <si>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</si>
  <si>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</si>
  <si>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</si>
  <si>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</si>
  <si>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</si>
  <si>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</si>
  <si>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</si>
  <si>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</si>
  <si>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</si>
  <si>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</si>
  <si>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</si>
  <si>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</si>
  <si>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</si>
  <si>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</si>
  <si>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</si>
  <si>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</si>
  <si>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</si>
  <si>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</si>
  <si>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</si>
  <si>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</si>
  <si>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</si>
  <si>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</si>
  <si>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</si>
  <si>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</si>
  <si>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</si>
  <si>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</si>
  <si>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</si>
  <si>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</si>
  <si>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</si>
  <si>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</si>
  <si>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</si>
  <si>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</si>
  <si>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</si>
  <si>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</si>
  <si>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</si>
  <si>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</si>
  <si>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</si>
  <si>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</si>
  <si>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</si>
  <si>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</si>
  <si>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</si>
  <si>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</si>
  <si>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</si>
  <si>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</si>
  <si>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</si>
  <si>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</si>
  <si>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</si>
  <si>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</si>
  <si>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</si>
  <si>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</si>
  <si>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</si>
  <si>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</si>
  <si>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</si>
  <si>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</si>
  <si>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</si>
  <si>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</si>
  <si>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</si>
  <si>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</si>
  <si>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</si>
  <si>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</si>
  <si>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</si>
  <si>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</si>
  <si>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</si>
  <si>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</si>
  <si>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</si>
  <si>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</si>
  <si>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</si>
  <si>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</si>
  <si>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</si>
  <si>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</si>
  <si>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</si>
  <si>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</si>
  <si>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</si>
  <si>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</si>
  <si>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</si>
  <si>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</si>
  <si>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</si>
  <si>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</si>
  <si>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</si>
  <si>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</si>
  <si>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</si>
  <si>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</si>
  <si>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</si>
  <si>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</si>
  <si>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</si>
  <si>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</si>
  <si>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</si>
  <si>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</si>
  <si>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</si>
  <si>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</si>
  <si>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</si>
  <si>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</si>
  <si>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</si>
  <si>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</si>
  <si>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</si>
  <si>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</si>
  <si>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</si>
  <si>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</si>
  <si>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</si>
  <si>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</si>
  <si>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</si>
  <si>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</si>
  <si>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</si>
  <si>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</si>
  <si>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</si>
  <si>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</si>
  <si>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</si>
  <si>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</si>
  <si>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</si>
  <si>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</si>
  <si>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</si>
  <si>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</si>
  <si>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</si>
  <si>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</si>
  <si>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</si>
  <si>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</si>
  <si>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</si>
  <si>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</si>
  <si>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</si>
  <si>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</si>
  <si>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</si>
  <si>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</si>
  <si>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</si>
  <si>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</si>
  <si>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</si>
  <si>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</si>
  <si>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</si>
  <si>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</si>
  <si>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</si>
  <si>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</si>
  <si>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</si>
  <si>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</si>
  <si>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</si>
  <si>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</si>
  <si>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</si>
  <si>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</si>
  <si>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</si>
  <si>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</si>
  <si>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</si>
  <si>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</si>
  <si>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</si>
  <si>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</si>
  <si>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</si>
  <si>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</si>
  <si>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</si>
  <si>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</si>
  <si>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</si>
  <si>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</si>
  <si>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</si>
  <si>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</si>
  <si>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</si>
  <si>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</si>
  <si>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</si>
  <si>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</si>
  <si>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</si>
  <si>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</si>
  <si>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</si>
  <si>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</si>
  <si>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</si>
  <si>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</si>
  <si>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</si>
  <si>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</si>
  <si>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</si>
  <si>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</si>
  <si>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</si>
  <si>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</si>
  <si>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</si>
  <si>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</si>
  <si>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</si>
  <si>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</si>
  <si>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</si>
  <si>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</si>
  <si>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</si>
  <si>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</si>
  <si>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</si>
  <si>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</si>
  <si>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</si>
  <si>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</si>
  <si>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</si>
  <si>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</si>
  <si>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</si>
  <si>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</si>
  <si>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</si>
  <si>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</si>
  <si>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</si>
  <si>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</si>
  <si>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</si>
  <si>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</si>
  <si>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</si>
  <si>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</si>
  <si>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</si>
  <si>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</si>
  <si>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</si>
  <si>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</si>
  <si>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</si>
  <si>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</si>
  <si>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</si>
  <si>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</si>
  <si>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</si>
  <si>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</si>
  <si>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</si>
  <si>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</si>
  <si>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</si>
  <si>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</si>
  <si>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</si>
  <si>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</si>
  <si>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</si>
  <si>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</si>
  <si>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</si>
  <si>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</si>
  <si>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</si>
  <si>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</si>
  <si>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</si>
  <si>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</si>
  <si>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</si>
  <si>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</si>
  <si>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</si>
  <si>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</si>
  <si>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</si>
  <si>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</si>
  <si>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</si>
  <si>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</si>
  <si>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</si>
  <si>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</si>
  <si>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</si>
  <si>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</si>
  <si>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</si>
  <si>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</si>
  <si>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</si>
  <si>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</si>
  <si>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</si>
  <si>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</si>
  <si>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</si>
  <si>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</si>
  <si>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</si>
  <si>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</si>
  <si>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</si>
  <si>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</si>
  <si>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</si>
  <si>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</si>
  <si>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</si>
  <si>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</si>
  <si>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</si>
  <si>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</si>
  <si>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</si>
  <si>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</si>
  <si>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</si>
  <si>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</si>
  <si>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</si>
  <si>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</si>
  <si>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</si>
  <si>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</si>
  <si>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</si>
  <si>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</si>
  <si>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</si>
  <si>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</si>
  <si>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</si>
  <si>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</si>
  <si>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</si>
  <si>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</si>
  <si>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</si>
  <si>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</si>
  <si>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</si>
  <si>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</si>
  <si>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</si>
  <si>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</si>
  <si>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</si>
  <si>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</si>
  <si>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</si>
  <si>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</si>
  <si>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</si>
  <si>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</si>
  <si>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</si>
  <si>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</si>
  <si>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</si>
  <si>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</si>
  <si>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</si>
  <si>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</si>
  <si>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</si>
  <si>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</si>
  <si>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</si>
  <si>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</si>
  <si>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</si>
  <si>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</si>
  <si>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</si>
  <si>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</si>
  <si>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</si>
  <si>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</si>
  <si>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</si>
  <si>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</si>
  <si>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</si>
  <si>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</si>
  <si>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</si>
  <si>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</si>
  <si>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</si>
  <si>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</si>
  <si>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</si>
  <si>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</si>
  <si>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</si>
  <si>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</si>
  <si>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</si>
  <si>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</si>
  <si>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</si>
  <si>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</si>
  <si>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</si>
  <si>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</si>
  <si>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</si>
  <si>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</si>
  <si>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</si>
  <si>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</si>
  <si>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</si>
  <si>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</si>
  <si>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</si>
  <si>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</si>
  <si>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</si>
  <si>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</si>
  <si>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</si>
  <si>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</si>
  <si>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</si>
  <si>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</si>
  <si>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</si>
  <si>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</si>
  <si>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</si>
  <si>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</si>
  <si>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</si>
  <si>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</si>
  <si>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</si>
  <si>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</si>
  <si>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</si>
  <si>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</si>
  <si>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</si>
  <si>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</si>
  <si>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</si>
  <si>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</si>
  <si>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</si>
  <si>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</si>
  <si>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</si>
  <si>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</si>
  <si>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</si>
  <si>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</si>
  <si>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</si>
  <si>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</si>
  <si>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</si>
  <si>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</si>
  <si>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</si>
  <si>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</si>
  <si>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</si>
  <si>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</si>
  <si>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</si>
  <si>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</si>
  <si>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</si>
  <si>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</si>
  <si>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</si>
  <si>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</si>
  <si>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</si>
  <si>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</si>
  <si>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</si>
  <si>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</si>
  <si>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</si>
  <si>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</si>
  <si>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</si>
  <si>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</si>
  <si>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</si>
  <si>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</si>
  <si>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</si>
  <si>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</si>
  <si>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</si>
  <si>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</si>
  <si>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</si>
  <si>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</si>
  <si>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</si>
  <si>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</si>
  <si>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</si>
  <si>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</si>
  <si>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</si>
  <si>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</si>
  <si>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</si>
  <si>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</si>
  <si>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</si>
  <si>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</si>
  <si>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</si>
  <si>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</si>
  <si>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</si>
  <si>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</si>
  <si>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</si>
  <si>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</si>
  <si>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</si>
  <si>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</si>
  <si>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</si>
  <si>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</si>
  <si>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</si>
  <si>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</si>
  <si>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</si>
  <si>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</si>
  <si>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</si>
  <si>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</si>
  <si>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</si>
  <si>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</si>
  <si>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</si>
  <si>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</si>
  <si>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</si>
  <si>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</si>
  <si>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</si>
  <si>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</si>
  <si>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</si>
  <si>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</si>
  <si>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</si>
  <si>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</si>
  <si>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</si>
  <si>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</si>
  <si>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</si>
  <si>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</si>
  <si>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</si>
  <si>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</si>
  <si>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</si>
  <si>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</si>
  <si>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</si>
  <si>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</si>
  <si>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</si>
  <si>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</si>
  <si>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</si>
  <si>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</si>
  <si>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</si>
  <si>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</si>
  <si>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</si>
  <si>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</si>
  <si>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</si>
  <si>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</si>
  <si>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</si>
  <si>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</si>
  <si>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</si>
  <si>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</si>
  <si>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</si>
  <si>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</si>
  <si>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</si>
  <si>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</si>
  <si>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</si>
  <si>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</si>
  <si>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</si>
  <si>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</si>
  <si>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</si>
  <si>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</si>
  <si>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</si>
  <si>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</si>
  <si>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</si>
  <si>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</si>
  <si>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</si>
  <si>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</si>
  <si>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</si>
  <si>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</si>
  <si>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</si>
  <si>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</si>
  <si>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</si>
  <si>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</si>
  <si>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</si>
  <si>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</si>
  <si>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</si>
  <si>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</si>
  <si>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</si>
  <si>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</si>
  <si>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</si>
  <si>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</si>
  <si>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</si>
  <si>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</si>
  <si>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</si>
  <si>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</si>
  <si>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</si>
  <si>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</si>
  <si>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</si>
  <si>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</si>
  <si>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</si>
  <si>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</si>
  <si>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</si>
  <si>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</si>
  <si>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</si>
  <si>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</si>
  <si>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</si>
  <si>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</si>
  <si>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</si>
  <si>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</si>
  <si>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</si>
  <si>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</si>
  <si>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</si>
  <si>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</si>
  <si>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</si>
  <si>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</si>
  <si>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</si>
  <si>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</si>
  <si>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</si>
  <si>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</si>
  <si>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</si>
  <si>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</si>
  <si>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</si>
  <si>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</si>
  <si>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</si>
  <si>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</si>
  <si>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</si>
  <si>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</si>
  <si>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</si>
  <si>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</si>
  <si>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</si>
  <si>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</si>
  <si>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</si>
  <si>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</si>
  <si>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</si>
  <si>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</si>
  <si>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</si>
  <si>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</si>
  <si>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</si>
  <si>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</si>
  <si>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</si>
  <si>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</si>
  <si>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</si>
  <si>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</si>
  <si>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</si>
  <si>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</si>
  <si>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</si>
  <si>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</si>
  <si>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</si>
  <si>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</si>
  <si>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</si>
  <si>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</si>
  <si>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</si>
  <si>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</si>
  <si>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</si>
  <si>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</si>
  <si>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</si>
  <si>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</si>
  <si>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</si>
  <si>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</si>
  <si>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</si>
  <si>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</si>
  <si>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</si>
  <si>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</si>
  <si>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</si>
  <si>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</si>
  <si>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</si>
  <si>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</si>
  <si>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</si>
  <si>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</si>
  <si>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</si>
  <si>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</si>
  <si>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</si>
  <si>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</si>
  <si>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</si>
  <si>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</si>
  <si>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</si>
  <si>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</si>
  <si>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</si>
  <si>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</si>
  <si>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</si>
  <si>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</si>
  <si>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</si>
  <si>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</si>
  <si>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</si>
  <si>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</si>
  <si>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</si>
  <si>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</si>
  <si>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</si>
  <si>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</si>
  <si>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</si>
  <si>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</si>
  <si>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</si>
  <si>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</si>
  <si>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</si>
  <si>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</si>
  <si>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</si>
  <si>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</si>
  <si>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</si>
  <si>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</si>
  <si>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</si>
  <si>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</si>
  <si>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</si>
  <si>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</si>
  <si>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</si>
  <si>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</si>
  <si>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</si>
  <si>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</si>
  <si>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</si>
  <si>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</si>
  <si>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</si>
  <si>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</si>
  <si>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</si>
  <si>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</si>
  <si>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</si>
  <si>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</si>
  <si>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</si>
  <si>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</si>
  <si>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</si>
  <si>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</si>
  <si>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</si>
  <si>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</si>
  <si>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</si>
  <si>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</si>
  <si>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</si>
  <si>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</si>
  <si>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</si>
  <si>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</si>
  <si>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</si>
  <si>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</si>
  <si>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</si>
  <si>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</si>
  <si>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</si>
  <si>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</si>
  <si>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</si>
  <si>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</si>
  <si>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</si>
  <si>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</si>
  <si>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</si>
  <si>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</si>
  <si>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</si>
  <si>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</si>
  <si>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</si>
  <si>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</si>
  <si>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</si>
  <si>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</si>
  <si>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</si>
  <si>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</si>
  <si>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</si>
  <si>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</si>
  <si>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</si>
  <si>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</si>
  <si>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</si>
  <si>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</si>
  <si>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</si>
  <si>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</si>
  <si>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</si>
  <si>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</si>
  <si>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</si>
  <si>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</si>
  <si>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</si>
  <si>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</si>
  <si>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</si>
  <si>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</si>
  <si>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</si>
  <si>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</si>
  <si>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</si>
  <si>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</si>
  <si>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</si>
  <si>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</si>
  <si>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</si>
  <si>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</si>
  <si>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</si>
  <si>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</si>
  <si>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</si>
  <si>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</si>
  <si>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</si>
  <si>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</si>
  <si>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</si>
  <si>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</si>
  <si>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</si>
  <si>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</si>
  <si>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</si>
  <si>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</si>
  <si>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</si>
  <si>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</si>
  <si>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</si>
  <si>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</si>
  <si>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</si>
  <si>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</si>
  <si>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</si>
  <si>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</si>
  <si>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</si>
  <si>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</si>
  <si>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</si>
  <si>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</si>
  <si>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</si>
  <si>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</si>
  <si>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</si>
  <si>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</si>
  <si>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</si>
  <si>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</si>
  <si>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</si>
  <si>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</si>
  <si>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</si>
  <si>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</si>
  <si>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</si>
  <si>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</si>
  <si>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</si>
  <si>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</si>
  <si>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</si>
  <si>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</si>
  <si>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</si>
  <si>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</si>
  <si>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</si>
  <si>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</si>
  <si>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</si>
  <si>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</si>
  <si>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</si>
  <si>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</si>
  <si>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</si>
  <si>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</si>
  <si>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</si>
  <si>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</si>
  <si>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</si>
  <si>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</si>
  <si>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</si>
  <si>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</si>
  <si>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</si>
  <si>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</si>
  <si>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</si>
  <si>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</si>
  <si>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</si>
  <si>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</si>
  <si>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</si>
  <si>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</si>
  <si>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</si>
  <si>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</si>
  <si>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</si>
  <si>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</si>
  <si>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</si>
  <si>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</si>
  <si>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</si>
  <si>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</si>
  <si>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</si>
  <si>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</si>
  <si>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</si>
  <si>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</si>
  <si>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</si>
  <si>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</si>
  <si>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</si>
  <si>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</si>
  <si>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</si>
  <si>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</si>
  <si>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</si>
  <si>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</si>
  <si>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</si>
  <si>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</si>
  <si>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</si>
  <si>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</si>
  <si>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</si>
  <si>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</si>
  <si>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</si>
  <si>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</si>
  <si>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</si>
  <si>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</si>
  <si>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</si>
  <si>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</si>
  <si>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</si>
  <si>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</si>
  <si>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</si>
  <si>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</si>
  <si>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</si>
  <si>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</si>
  <si>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</si>
  <si>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</si>
  <si>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</si>
  <si>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</si>
  <si>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</si>
  <si>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</si>
  <si>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</si>
  <si>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</si>
  <si>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</si>
  <si>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</si>
  <si>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</si>
  <si>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</si>
  <si>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</si>
  <si>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</si>
  <si>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</si>
  <si>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</si>
  <si>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</si>
  <si>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</si>
  <si>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</si>
  <si>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</si>
  <si>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</si>
  <si>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</si>
  <si>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</si>
  <si>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</si>
  <si>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</si>
  <si>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</si>
  <si>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</si>
  <si>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</si>
  <si>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</si>
  <si>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</si>
  <si>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</si>
  <si>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</si>
  <si>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</si>
  <si>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</si>
  <si>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</si>
  <si>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</si>
  <si>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</si>
  <si>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</si>
  <si>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</si>
  <si>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</si>
  <si>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</si>
  <si>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</si>
  <si>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</si>
  <si>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</si>
  <si>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</si>
  <si>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</si>
  <si>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</si>
  <si>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</si>
  <si>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</si>
  <si>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</si>
  <si>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</si>
  <si>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</si>
  <si>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</si>
  <si>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</si>
  <si>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</si>
  <si>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</si>
  <si>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</si>
  <si>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</si>
  <si>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</si>
  <si>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</si>
  <si>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</si>
  <si>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</si>
  <si>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</si>
  <si>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</si>
  <si>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</si>
  <si>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</si>
  <si>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</si>
  <si>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</si>
  <si>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</si>
  <si>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</si>
  <si>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</si>
  <si>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</si>
  <si>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</si>
  <si>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</si>
  <si>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</si>
  <si>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</si>
  <si>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</si>
  <si>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</si>
  <si>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</si>
  <si>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</si>
  <si>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</si>
  <si>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</si>
  <si>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</si>
  <si>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</si>
  <si>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</si>
  <si>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</si>
  <si>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</si>
  <si>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</si>
  <si>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</si>
  <si>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</si>
  <si>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</si>
  <si>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</si>
  <si>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</si>
  <si>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</si>
  <si>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</si>
  <si>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</si>
  <si>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</si>
  <si>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</si>
  <si>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</si>
  <si>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</si>
  <si>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</si>
  <si>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</si>
  <si>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</si>
  <si>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</si>
  <si>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</si>
  <si>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</si>
  <si>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</si>
  <si>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</si>
  <si>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</si>
  <si>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</si>
  <si>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</si>
  <si>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</si>
  <si>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</si>
  <si>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</si>
  <si>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</si>
  <si>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</si>
  <si>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</si>
  <si>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</si>
  <si>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</si>
  <si>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</si>
  <si>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</si>
  <si>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</si>
  <si>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</si>
  <si>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</si>
  <si>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</si>
  <si>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</si>
  <si>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</si>
  <si>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</si>
  <si>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</si>
  <si>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</si>
  <si>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</si>
  <si>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</si>
  <si>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</si>
  <si>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</si>
  <si>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</si>
  <si>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</si>
  <si>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</si>
  <si>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</si>
  <si>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</si>
  <si>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</si>
  <si>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</si>
  <si>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</si>
  <si>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</si>
  <si>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</si>
  <si>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</si>
  <si>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</si>
  <si>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</si>
  <si>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</si>
  <si>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</si>
  <si>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</si>
  <si>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</si>
  <si>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</si>
  <si>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</si>
  <si>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</si>
  <si>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</si>
  <si>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</si>
  <si>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</si>
  <si>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</si>
  <si>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</si>
  <si>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</si>
  <si>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</si>
  <si>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</si>
  <si>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</si>
  <si>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</si>
  <si>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</si>
  <si>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</si>
  <si>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</si>
  <si>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</si>
  <si>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</si>
  <si>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</si>
  <si>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</si>
  <si>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</si>
  <si>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</si>
  <si>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</si>
  <si>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</si>
  <si>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</si>
  <si>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</si>
  <si>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</si>
  <si>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</si>
  <si>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</si>
  <si>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</si>
  <si>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</si>
  <si>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</si>
  <si>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</si>
  <si>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</si>
  <si>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</si>
  <si>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</si>
  <si>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</si>
  <si>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</si>
  <si>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</si>
  <si>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</si>
  <si>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</si>
  <si>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</si>
  <si>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</si>
  <si>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</si>
  <si>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</si>
  <si>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</si>
  <si>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</si>
  <si>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</si>
  <si>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</si>
  <si>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</si>
  <si>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</si>
  <si>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</si>
  <si>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</si>
  <si>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</si>
  <si>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</si>
  <si>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</si>
  <si>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</si>
  <si>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</si>
  <si>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</si>
  <si>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</si>
  <si>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</si>
  <si>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</si>
  <si>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</si>
  <si>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</si>
  <si>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</si>
  <si>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</si>
  <si>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</si>
  <si>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</si>
  <si>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</si>
  <si>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</si>
  <si>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</si>
  <si>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</si>
  <si>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</si>
  <si>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</si>
  <si>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</si>
  <si>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</si>
  <si>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</si>
  <si>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</si>
  <si>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</si>
  <si>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</si>
  <si>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</si>
  <si>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</si>
  <si>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</si>
  <si>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</si>
  <si>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</si>
  <si>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</si>
  <si>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</si>
  <si>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</si>
  <si>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</si>
  <si>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</si>
  <si>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</si>
  <si>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</si>
  <si>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</si>
  <si>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</si>
  <si>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</si>
  <si>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</si>
  <si>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</si>
  <si>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</si>
  <si>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</si>
  <si>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</si>
  <si>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</si>
  <si>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</si>
  <si>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</si>
  <si>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</si>
  <si>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</si>
  <si>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</si>
  <si>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</si>
  <si>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</si>
  <si>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</si>
  <si>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</si>
  <si>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</si>
  <si>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</si>
  <si>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</si>
  <si>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</si>
  <si>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</si>
  <si>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</si>
  <si>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</si>
  <si>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</si>
  <si>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</si>
  <si>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</si>
  <si>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</si>
  <si>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</si>
  <si>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</si>
  <si>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</si>
  <si>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</si>
  <si>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</si>
  <si>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</si>
  <si>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</si>
  <si>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</si>
  <si>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</si>
  <si>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</si>
  <si>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</si>
  <si>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</si>
  <si>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</si>
  <si>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</si>
  <si>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</si>
  <si>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</si>
  <si>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</si>
  <si>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</si>
  <si>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</si>
  <si>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</si>
  <si>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</si>
  <si>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</si>
  <si>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</si>
  <si>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</si>
  <si>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</si>
  <si>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</si>
  <si>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</si>
  <si>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</si>
  <si>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</si>
  <si>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</si>
  <si>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</si>
  <si>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</si>
  <si>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</si>
  <si>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</si>
  <si>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</si>
  <si>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</si>
  <si>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</si>
  <si>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</si>
  <si>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</si>
  <si>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</si>
  <si>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</si>
  <si>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</si>
  <si>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</si>
  <si>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</si>
  <si>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</si>
  <si>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</si>
  <si>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</si>
  <si>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</si>
  <si>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</si>
  <si>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</si>
  <si>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</si>
  <si>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</si>
  <si>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</si>
  <si>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</si>
  <si>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</si>
  <si>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</si>
  <si>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</si>
  <si>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</si>
  <si>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</si>
  <si>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</si>
  <si>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</si>
  <si>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</si>
  <si>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</si>
  <si>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</si>
  <si>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</si>
  <si>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</si>
  <si>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</si>
  <si>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</si>
  <si>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</si>
  <si>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</si>
  <si>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</si>
  <si>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</si>
  <si>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</si>
  <si>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</si>
  <si>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</si>
  <si>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</si>
  <si>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</si>
  <si>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</si>
  <si>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</si>
  <si>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</si>
  <si>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</si>
  <si>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</si>
  <si>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</si>
  <si>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</si>
  <si>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</si>
  <si>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</si>
  <si>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</si>
  <si>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</si>
  <si>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</si>
  <si>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</si>
  <si>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</si>
  <si>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</si>
  <si>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</si>
  <si>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</si>
  <si>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</si>
  <si>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</si>
  <si>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</si>
  <si>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</si>
  <si>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</si>
  <si>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</si>
  <si>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</si>
  <si>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</si>
  <si>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</si>
  <si>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</si>
  <si>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</si>
  <si>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</si>
  <si>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</si>
  <si>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</si>
  <si>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</si>
  <si>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</si>
  <si>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</si>
  <si>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</si>
  <si>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</si>
  <si>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</si>
  <si>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</si>
  <si>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</si>
  <si>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</si>
  <si>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</si>
  <si>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</si>
  <si>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</si>
  <si>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</si>
  <si>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</si>
  <si>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</si>
  <si>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</si>
  <si>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</si>
  <si>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</si>
  <si>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</si>
  <si>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</si>
  <si>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</si>
  <si>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</si>
  <si>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</si>
  <si>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</si>
  <si>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</si>
  <si>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</si>
  <si>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</si>
  <si>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</si>
  <si>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</si>
  <si>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</si>
  <si>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</si>
  <si>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</si>
  <si>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</si>
  <si>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</si>
  <si>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</si>
  <si>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</si>
  <si>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</si>
  <si>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</si>
  <si>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</si>
  <si>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</si>
  <si>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</si>
  <si>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</si>
  <si>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</si>
  <si>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</si>
  <si>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</si>
  <si>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</si>
  <si>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</si>
  <si>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</si>
  <si>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</si>
  <si>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</si>
  <si>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</si>
  <si>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</si>
  <si>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</si>
  <si>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</si>
  <si>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</si>
  <si>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</si>
  <si>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</si>
  <si>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</si>
  <si>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</si>
  <si>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</si>
  <si>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</si>
  <si>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</si>
  <si>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</si>
  <si>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</si>
  <si>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</si>
  <si>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</si>
  <si>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</si>
  <si>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</si>
  <si>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</si>
  <si>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</si>
  <si>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</si>
  <si>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</si>
  <si>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</si>
  <si>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</si>
  <si>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</si>
  <si>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</si>
  <si>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</si>
  <si>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</si>
  <si>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</si>
  <si>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</si>
  <si>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</si>
  <si>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</si>
  <si>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</si>
  <si>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</si>
  <si>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</si>
  <si>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</si>
  <si>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</si>
  <si>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</si>
  <si>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</si>
  <si>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</si>
  <si>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</si>
  <si>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</si>
  <si>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</si>
  <si>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</si>
  <si>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</si>
  <si>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</si>
  <si>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</si>
  <si>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</si>
  <si>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</si>
  <si>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</si>
  <si>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</si>
  <si>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</si>
  <si>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</si>
  <si>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</si>
  <si>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</si>
  <si>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</si>
  <si>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</si>
  <si>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</si>
  <si>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</si>
  <si>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</si>
  <si>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</si>
  <si>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</si>
  <si>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</si>
  <si>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</si>
  <si>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</si>
  <si>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</si>
  <si>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</si>
  <si>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</si>
  <si>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</si>
  <si>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</si>
  <si>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</si>
  <si>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</si>
  <si>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</si>
  <si>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</si>
  <si>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</si>
  <si>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</si>
  <si>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</si>
  <si>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</si>
  <si>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</si>
  <si>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</si>
  <si>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</si>
  <si>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</si>
  <si>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</si>
  <si>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</si>
  <si>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</si>
  <si>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</si>
  <si>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</si>
  <si>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</si>
  <si>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</si>
  <si>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</si>
  <si>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</si>
  <si>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</si>
  <si>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</si>
  <si>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</si>
  <si>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</si>
  <si>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</si>
  <si>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</si>
  <si>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</si>
  <si>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</si>
  <si>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</si>
  <si>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</si>
  <si>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</si>
  <si>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</si>
  <si>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</si>
  <si>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</si>
  <si>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</si>
  <si>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</si>
  <si>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</si>
  <si>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</si>
  <si>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</si>
  <si>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</si>
  <si>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</si>
  <si>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</si>
  <si>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</si>
  <si>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</si>
  <si>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</si>
  <si>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</si>
  <si>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</si>
  <si>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</si>
  <si>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</si>
  <si>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</si>
  <si>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</si>
  <si>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</si>
  <si>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</si>
  <si>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</si>
  <si>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</si>
  <si>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</si>
  <si>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</si>
  <si>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</si>
  <si>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</si>
  <si>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</si>
  <si>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</si>
  <si>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</si>
  <si>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</si>
  <si>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</si>
  <si>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</si>
  <si>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</si>
  <si>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</si>
  <si>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</si>
  <si>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</si>
  <si>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</si>
  <si>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</si>
  <si>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</si>
  <si>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</si>
  <si>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</si>
  <si>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</si>
  <si>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</si>
  <si>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</si>
  <si>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</si>
  <si>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</si>
  <si>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</si>
  <si>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</si>
  <si>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</si>
  <si>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</si>
  <si>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</si>
  <si>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</si>
  <si>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</si>
  <si>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</si>
  <si>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</si>
  <si>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</si>
  <si>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</si>
  <si>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</si>
  <si>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</si>
  <si>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</si>
  <si>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</si>
  <si>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</si>
  <si>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</si>
  <si>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</si>
  <si>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</si>
  <si>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</si>
  <si>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</si>
  <si>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</si>
  <si>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</si>
  <si>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</si>
  <si>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</si>
  <si>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</si>
  <si>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</si>
  <si>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</si>
  <si>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</si>
  <si>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</si>
  <si>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</si>
  <si>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</si>
  <si>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</si>
  <si>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</si>
  <si>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</si>
  <si>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</si>
  <si>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</si>
  <si>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</si>
  <si>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</si>
  <si>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</si>
  <si>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</si>
  <si>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</si>
  <si>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</si>
  <si>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</si>
  <si>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</si>
  <si>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</si>
  <si>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</si>
  <si>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</si>
  <si>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</si>
  <si>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</si>
  <si>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</si>
  <si>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</si>
  <si>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</si>
  <si>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</si>
  <si>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</si>
  <si>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</si>
  <si>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</si>
  <si>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</si>
  <si>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</si>
  <si>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</si>
  <si>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</si>
  <si>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</si>
  <si>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</si>
  <si>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</si>
  <si>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</si>
  <si>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</si>
  <si>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</si>
  <si>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</si>
  <si>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</si>
  <si>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</si>
  <si>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</si>
  <si>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</si>
  <si>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</si>
  <si>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</si>
  <si>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</si>
  <si>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</si>
  <si>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</si>
  <si>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</si>
  <si>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</si>
  <si>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</si>
  <si>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</si>
  <si>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</si>
  <si>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</si>
  <si>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</si>
  <si>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</si>
  <si>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</si>
  <si>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</si>
  <si>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</si>
  <si>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</si>
  <si>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</si>
  <si>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</si>
  <si>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</si>
  <si>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</si>
  <si>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</si>
  <si>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</si>
  <si>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</si>
  <si>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</si>
  <si>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</si>
  <si>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</si>
  <si>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</si>
  <si>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</si>
  <si>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</si>
  <si>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</si>
  <si>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</si>
  <si>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</si>
  <si>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</si>
  <si>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</si>
  <si>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</si>
  <si>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</si>
  <si>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</si>
  <si>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</si>
  <si>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</si>
  <si>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</si>
  <si>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</si>
  <si>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</si>
  <si>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</si>
  <si>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</si>
  <si>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</si>
  <si>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</si>
  <si>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</si>
  <si>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</si>
  <si>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</si>
  <si>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</si>
  <si>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</si>
  <si>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</si>
  <si>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</si>
  <si>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</si>
  <si>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</si>
  <si>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</si>
  <si>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</si>
  <si>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</si>
  <si>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</si>
  <si>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</si>
  <si>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</si>
  <si>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</si>
  <si>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</si>
  <si>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</si>
  <si>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</si>
  <si>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</si>
  <si>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</si>
  <si>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</si>
  <si>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</si>
  <si>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</si>
  <si>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</si>
  <si>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</si>
  <si>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</si>
  <si>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</si>
  <si>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</si>
  <si>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</si>
  <si>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</si>
  <si>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</si>
  <si>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</si>
  <si>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</si>
  <si>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</si>
  <si>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</si>
  <si>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</si>
  <si>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</si>
  <si>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</si>
  <si>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</si>
  <si>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</si>
  <si>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</si>
  <si>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</si>
  <si>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</si>
  <si>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</si>
  <si>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</si>
  <si>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</si>
  <si>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</si>
  <si>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</si>
  <si>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</si>
  <si>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</si>
  <si>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</si>
  <si>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</si>
  <si>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</si>
  <si>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</si>
  <si>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</si>
  <si>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</si>
  <si>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</si>
  <si>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</si>
  <si>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</si>
  <si>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</si>
  <si>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</si>
  <si>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</si>
  <si>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</si>
  <si>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</si>
  <si>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</si>
  <si>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</si>
  <si>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</si>
  <si>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</si>
  <si>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</si>
  <si>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</si>
  <si>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</si>
  <si>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</si>
  <si>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</si>
  <si>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</si>
  <si>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</si>
  <si>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</si>
  <si>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</si>
  <si>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</si>
  <si>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</si>
  <si>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</si>
  <si>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</si>
  <si>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</si>
  <si>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</si>
  <si>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</si>
  <si>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</si>
  <si>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</si>
  <si>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</si>
  <si>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</si>
  <si>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</si>
  <si>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</si>
  <si>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</si>
  <si>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</si>
  <si>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</si>
  <si>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</si>
  <si>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</si>
  <si>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</si>
  <si>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</si>
  <si>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</si>
  <si>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</si>
  <si>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</si>
  <si>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</si>
  <si>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</si>
  <si>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</si>
  <si>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</si>
  <si>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</si>
  <si>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</si>
  <si>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</si>
  <si>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</si>
  <si>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</si>
  <si>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</si>
  <si>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</si>
  <si>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</si>
  <si>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</si>
  <si>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</si>
  <si>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</si>
  <si>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</si>
  <si>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</si>
  <si>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</si>
  <si>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</si>
  <si>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</si>
  <si>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</si>
  <si>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</si>
  <si>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</si>
  <si>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</si>
  <si>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</si>
  <si>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</si>
  <si>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</si>
  <si>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</si>
  <si>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</si>
  <si>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</si>
  <si>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</si>
  <si>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</si>
  <si>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</si>
  <si>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</si>
  <si>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</si>
  <si>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</si>
  <si>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</si>
  <si>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</si>
  <si>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</si>
  <si>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</si>
  <si>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</si>
  <si>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</si>
  <si>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</si>
  <si>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</si>
  <si>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</si>
  <si>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</si>
  <si>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</si>
  <si>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</si>
  <si>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</si>
  <si>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</si>
  <si>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</si>
  <si>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</si>
  <si>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</si>
  <si>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</si>
  <si>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</si>
  <si>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</si>
  <si>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</si>
  <si>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</si>
  <si>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</si>
  <si>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</si>
  <si>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</si>
  <si>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</si>
  <si>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</si>
  <si>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</si>
  <si>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</si>
  <si>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</si>
  <si>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</si>
  <si>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</si>
  <si>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</si>
  <si>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</si>
  <si>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</si>
  <si>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</si>
  <si>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</si>
  <si>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</si>
  <si>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</si>
  <si>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</si>
  <si>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</si>
  <si>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</si>
  <si>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</si>
  <si>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</si>
  <si>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</si>
  <si>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</si>
  <si>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</si>
  <si>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</si>
  <si>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</si>
  <si>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</si>
  <si>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</si>
  <si>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</si>
  <si>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</si>
  <si>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</si>
  <si>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</si>
  <si>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</si>
  <si>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</si>
  <si>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</si>
  <si>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</si>
  <si>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</si>
  <si>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</si>
  <si>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</si>
  <si>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</si>
  <si>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</si>
  <si>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</si>
  <si>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</si>
  <si>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</si>
  <si>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</si>
  <si>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</si>
  <si>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</si>
  <si>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</si>
  <si>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</si>
  <si>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</si>
  <si>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</si>
  <si>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</si>
  <si>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</si>
  <si>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</si>
  <si>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</si>
  <si>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</si>
  <si>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</si>
  <si>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</si>
  <si>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</si>
  <si>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</si>
  <si>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</si>
  <si>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</si>
  <si>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</si>
  <si>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</si>
  <si>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</si>
  <si>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</si>
  <si>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</si>
  <si>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</si>
  <si>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</si>
  <si>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</si>
  <si>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</si>
  <si>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</si>
  <si>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</si>
  <si>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</si>
  <si>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</si>
  <si>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</si>
  <si>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</si>
  <si>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</si>
  <si>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</si>
  <si>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</si>
  <si>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</si>
  <si>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</si>
  <si>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</si>
  <si>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</si>
  <si>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</si>
  <si>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</si>
  <si>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</si>
  <si>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</si>
  <si>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</si>
  <si>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</si>
  <si>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</si>
  <si>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</si>
  <si>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</si>
  <si>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</si>
  <si>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</si>
  <si>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</si>
  <si>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</si>
  <si>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</si>
  <si>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</si>
  <si>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</si>
  <si>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</si>
  <si>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</si>
  <si>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</si>
  <si>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</si>
  <si>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</si>
  <si>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</si>
  <si>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</si>
  <si>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</si>
  <si>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</si>
  <si>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</si>
  <si>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</si>
  <si>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</si>
  <si>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</si>
  <si>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</si>
  <si>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</si>
  <si>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</si>
  <si>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</si>
  <si>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</si>
  <si>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</si>
  <si>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</si>
  <si>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</si>
  <si>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</si>
  <si>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</si>
  <si>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</si>
  <si>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</si>
  <si>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</si>
  <si>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</si>
  <si>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</si>
  <si>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</si>
  <si>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</si>
  <si>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</si>
  <si>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</si>
  <si>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</si>
  <si>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</si>
  <si>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</si>
  <si>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</si>
  <si>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</si>
  <si>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</si>
  <si>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</si>
  <si>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</si>
  <si>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</si>
  <si>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</si>
  <si>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</si>
  <si>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</si>
  <si>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</si>
  <si>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</si>
  <si>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</si>
  <si>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</si>
  <si>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</si>
  <si>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</si>
  <si>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</si>
  <si>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</si>
  <si>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</si>
  <si>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</si>
  <si>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</si>
  <si>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</si>
  <si>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</si>
  <si>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</si>
  <si>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</si>
  <si>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</si>
  <si>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</si>
  <si>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</si>
  <si>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</si>
  <si>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</si>
  <si>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</si>
  <si>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</si>
  <si>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</si>
  <si>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</si>
  <si>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</si>
  <si>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</si>
  <si>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</si>
  <si>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</si>
  <si>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</si>
  <si>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</si>
  <si>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</si>
  <si>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</si>
  <si>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</si>
  <si>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</si>
  <si>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</si>
  <si>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</si>
  <si>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</si>
  <si>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</si>
  <si>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</si>
  <si>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</si>
  <si>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</si>
  <si>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</si>
  <si>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</si>
  <si>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</si>
  <si>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</si>
  <si>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</si>
  <si>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</si>
  <si>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</si>
  <si>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</si>
  <si>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</si>
  <si>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</si>
  <si>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</si>
  <si>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</si>
  <si>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</si>
  <si>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</si>
  <si>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</si>
  <si>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</si>
  <si>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</si>
  <si>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</si>
  <si>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</si>
  <si>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</si>
  <si>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</si>
  <si>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</si>
  <si>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</si>
  <si>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</si>
  <si>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</si>
  <si>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</si>
  <si>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</si>
  <si>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</si>
  <si>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</si>
  <si>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</si>
  <si>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</si>
  <si>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</si>
  <si>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</si>
  <si>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</si>
  <si>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</si>
  <si>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</si>
  <si>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</si>
  <si>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</si>
  <si>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</si>
  <si>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</si>
  <si>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</si>
  <si>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</si>
  <si>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</si>
  <si>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</si>
  <si>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</si>
  <si>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</si>
  <si>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</si>
  <si>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</si>
  <si>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</si>
  <si>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</si>
  <si>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</si>
  <si>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</si>
  <si>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</si>
  <si>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</si>
  <si>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</si>
  <si>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</si>
  <si>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</si>
  <si>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</si>
  <si>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</si>
  <si>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</si>
  <si>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</si>
  <si>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</si>
  <si>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</si>
  <si>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</si>
  <si>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</si>
  <si>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</si>
  <si>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</si>
  <si>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</si>
  <si>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</si>
  <si>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</si>
  <si>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</si>
  <si>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</si>
  <si>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</si>
  <si>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</si>
  <si>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</si>
  <si>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</si>
  <si>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</si>
  <si>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</si>
  <si>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</si>
  <si>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</si>
  <si>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</si>
  <si>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</si>
  <si>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</si>
  <si>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</si>
  <si>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</si>
  <si>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</si>
  <si>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</si>
  <si>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</si>
  <si>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</si>
  <si>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</si>
  <si>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</si>
  <si>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</si>
  <si>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</si>
  <si>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</si>
  <si>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</si>
  <si>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</si>
  <si>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</si>
  <si>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</si>
  <si>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</si>
  <si>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</si>
  <si>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</si>
  <si>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</si>
  <si>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</si>
  <si>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</si>
  <si>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</si>
  <si>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</si>
  <si>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</si>
  <si>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</si>
  <si>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</si>
  <si>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</si>
  <si>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</si>
  <si>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</si>
  <si>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</si>
  <si>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</si>
  <si>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</si>
  <si>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</si>
  <si>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</si>
  <si>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</si>
  <si>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</si>
  <si>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</si>
  <si>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</si>
  <si>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</si>
  <si>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</si>
  <si>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</si>
  <si>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</si>
  <si>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</si>
  <si>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</si>
  <si>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</si>
  <si>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</si>
  <si>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</si>
  <si>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</si>
  <si>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</si>
  <si>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</si>
  <si>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</si>
  <si>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</si>
  <si>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</si>
  <si>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</si>
  <si>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</si>
  <si>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</si>
  <si>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</si>
  <si>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</si>
  <si>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</si>
  <si>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</si>
  <si>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</si>
  <si>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</si>
  <si>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</si>
  <si>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</si>
  <si>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</si>
  <si>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</si>
  <si>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</si>
  <si>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</si>
  <si>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</si>
  <si>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</si>
  <si>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</si>
  <si>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</si>
  <si>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</si>
  <si>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</si>
  <si>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</si>
  <si>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</si>
  <si>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</si>
  <si>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</si>
  <si>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</si>
  <si>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</si>
  <si>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</si>
  <si>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</si>
  <si>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</si>
  <si>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</si>
  <si>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</si>
  <si>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</si>
  <si>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</si>
  <si>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</si>
  <si>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</si>
  <si>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</si>
  <si>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</si>
  <si>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</si>
  <si>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</si>
  <si>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</si>
  <si>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</si>
  <si>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</si>
  <si>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</si>
  <si>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</si>
  <si>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</si>
  <si>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</si>
  <si>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</si>
  <si>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</si>
  <si>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</si>
  <si>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</si>
  <si>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</si>
  <si>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</si>
  <si>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</si>
  <si>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</si>
  <si>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</si>
  <si>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</si>
  <si>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</si>
  <si>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</si>
  <si>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</si>
  <si>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</si>
  <si>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</si>
  <si>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</si>
  <si>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</si>
  <si>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</si>
  <si>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</si>
  <si>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</si>
  <si>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</si>
  <si>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</si>
  <si>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</si>
  <si>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</si>
  <si>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</si>
  <si>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</si>
  <si>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</si>
  <si>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</si>
  <si>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</si>
  <si>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</si>
  <si>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</si>
  <si>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</si>
  <si>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</si>
  <si>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</si>
  <si>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</si>
  <si>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</si>
  <si>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</si>
  <si>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</si>
  <si>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</si>
  <si>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</si>
  <si>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</si>
  <si>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</si>
  <si>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</si>
  <si>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</si>
  <si>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</si>
  <si>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</si>
  <si>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</si>
  <si>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</si>
  <si>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</si>
  <si>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</si>
  <si>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</si>
  <si>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</si>
  <si>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</si>
  <si>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</si>
  <si>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</si>
  <si>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</si>
  <si>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</si>
  <si>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</si>
  <si>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</si>
  <si>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</si>
  <si>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</si>
  <si>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</si>
  <si>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</si>
  <si>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</si>
  <si>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</si>
  <si>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</si>
  <si>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</si>
  <si>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</si>
  <si>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</si>
  <si>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</si>
  <si>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</si>
  <si>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</si>
  <si>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</si>
  <si>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</si>
  <si>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</si>
  <si>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</si>
  <si>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</si>
  <si>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</si>
  <si>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</si>
  <si>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</si>
  <si>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</si>
  <si>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</si>
  <si>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</si>
  <si>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</si>
  <si>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</si>
  <si>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</si>
  <si>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</si>
  <si>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</si>
  <si>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</si>
  <si>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</si>
  <si>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</si>
  <si>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</si>
  <si>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</si>
  <si>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</si>
  <si>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</si>
  <si>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</si>
  <si>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</si>
  <si>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</si>
  <si>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</si>
  <si>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</si>
  <si>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</si>
  <si>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</si>
  <si>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</si>
  <si>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</si>
  <si>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</si>
  <si>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</si>
  <si>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</si>
  <si>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</si>
  <si>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</si>
  <si>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</si>
  <si>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</si>
  <si>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</si>
  <si>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</si>
  <si>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</si>
  <si>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</si>
  <si>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</si>
  <si>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</si>
  <si>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</si>
  <si>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</si>
  <si>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</si>
  <si>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</si>
  <si>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</si>
  <si>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</si>
  <si>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</si>
  <si>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</si>
  <si>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</si>
  <si>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</si>
  <si>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</si>
  <si>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</si>
  <si>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</si>
  <si>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</si>
  <si>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</si>
  <si>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</si>
  <si>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</si>
  <si>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</si>
  <si>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</si>
  <si>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</si>
  <si>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</si>
  <si>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</si>
  <si>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</si>
  <si>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</si>
  <si>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</si>
  <si>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</si>
  <si>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</si>
  <si>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</si>
  <si>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</si>
  <si>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</si>
  <si>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</si>
  <si>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</si>
  <si>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</si>
  <si>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</si>
  <si>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</si>
  <si>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</si>
  <si>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</si>
  <si>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</si>
  <si>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</si>
  <si>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</si>
  <si>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</si>
  <si>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</si>
  <si>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</si>
  <si>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</si>
  <si>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</si>
  <si>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</si>
  <si>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</si>
  <si>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</si>
  <si>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</si>
  <si>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</si>
  <si>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</si>
  <si>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</si>
  <si>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</si>
  <si>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</si>
  <si>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</si>
  <si>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</si>
  <si>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</si>
  <si>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</si>
  <si>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</si>
  <si>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</si>
  <si>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</si>
  <si>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</si>
  <si>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</si>
  <si>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</si>
  <si>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</si>
  <si>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</si>
  <si>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</si>
  <si>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</si>
  <si>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</si>
  <si>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</si>
  <si>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</si>
  <si>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</si>
  <si>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</si>
  <si>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</si>
  <si>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</si>
  <si>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</si>
  <si>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</si>
  <si>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</si>
  <si>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</si>
  <si>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</si>
  <si>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</si>
  <si>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</si>
  <si>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</si>
  <si>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</si>
  <si>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</si>
  <si>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</si>
  <si>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</si>
  <si>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</si>
  <si>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</si>
  <si>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</si>
  <si>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</si>
  <si>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</si>
  <si>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</si>
  <si>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</si>
  <si>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</si>
  <si>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</si>
  <si>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</si>
  <si>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</si>
  <si>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</si>
  <si>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</si>
  <si>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</si>
  <si>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</si>
  <si>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</si>
  <si>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</si>
  <si>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</si>
  <si>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</si>
  <si>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</si>
  <si>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</si>
  <si>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</si>
  <si>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</si>
  <si>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</si>
  <si>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</si>
  <si>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</si>
  <si>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</si>
  <si>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</si>
  <si>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</si>
  <si>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</si>
  <si>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</si>
  <si>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</si>
  <si>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</si>
  <si>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</si>
  <si>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</si>
  <si>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</si>
  <si>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</si>
  <si>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</si>
  <si>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</si>
  <si>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</si>
  <si>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</si>
  <si>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</si>
  <si>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</si>
  <si>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</si>
  <si>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</si>
  <si>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</si>
  <si>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</si>
  <si>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</si>
  <si>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</si>
  <si>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</si>
  <si>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</si>
  <si>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</si>
  <si>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</si>
  <si>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</si>
  <si>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</si>
  <si>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</si>
  <si>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</si>
  <si>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</si>
  <si>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</si>
  <si>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</si>
  <si>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</si>
  <si>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</si>
  <si>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</si>
  <si>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</si>
  <si>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</si>
  <si>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</si>
  <si>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</si>
  <si>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</si>
  <si>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</si>
  <si>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</si>
  <si>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</si>
  <si>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</si>
  <si>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</si>
  <si>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</si>
  <si>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</si>
  <si>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</si>
  <si>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</si>
  <si>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</si>
  <si>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</si>
  <si>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</si>
  <si>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</si>
  <si>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</si>
  <si>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</si>
  <si>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</si>
  <si>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</si>
  <si>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</si>
  <si>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</si>
  <si>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</si>
  <si>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</si>
  <si>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</si>
  <si>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</si>
  <si>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</si>
  <si>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</si>
  <si>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</si>
  <si>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</si>
  <si>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</si>
  <si>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</si>
  <si>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</si>
  <si>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</si>
  <si>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</si>
  <si>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</si>
  <si>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</si>
  <si>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</si>
  <si>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</si>
  <si>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</si>
  <si>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</si>
  <si>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</si>
  <si>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</si>
  <si>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</si>
  <si>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</si>
  <si>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</si>
  <si>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</si>
  <si>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</si>
  <si>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</si>
  <si>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</si>
  <si>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</si>
  <si>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</si>
  <si>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</si>
  <si>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</si>
  <si>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</si>
  <si>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</si>
  <si>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</si>
  <si>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</si>
  <si>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</si>
  <si>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</si>
  <si>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</si>
  <si>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</si>
  <si>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</si>
  <si>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</si>
  <si>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</si>
  <si>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</si>
  <si>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</si>
  <si>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</si>
  <si>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</si>
  <si>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</si>
  <si>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</si>
  <si>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</si>
  <si>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</si>
  <si>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</si>
  <si>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</si>
  <si>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</si>
  <si>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</si>
  <si>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</si>
  <si>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</si>
  <si>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</si>
  <si>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</si>
  <si>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</si>
  <si>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</si>
  <si>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</si>
  <si>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</si>
  <si>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</si>
  <si>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</si>
  <si>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</si>
  <si>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</si>
  <si>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</si>
  <si>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</si>
  <si>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</si>
  <si>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</si>
  <si>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</si>
  <si>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</si>
  <si>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</si>
  <si>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</si>
  <si>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</si>
  <si>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</si>
  <si>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</si>
  <si>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</si>
  <si>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</si>
  <si>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</si>
  <si>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</si>
  <si>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</si>
  <si>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</si>
  <si>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</si>
  <si>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</si>
  <si>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</si>
  <si>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</si>
  <si>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</si>
  <si>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</si>
  <si>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</si>
  <si>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</si>
  <si>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</si>
  <si>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</si>
  <si>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</si>
  <si>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</si>
  <si>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</si>
  <si>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</si>
  <si>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</si>
  <si>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</si>
  <si>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</si>
  <si>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</si>
  <si>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</si>
  <si>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</si>
  <si>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</si>
  <si>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</si>
  <si>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</si>
  <si>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</si>
  <si>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</si>
  <si>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</si>
  <si>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</si>
  <si>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</si>
  <si>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</si>
  <si>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</si>
  <si>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</si>
  <si>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</si>
  <si>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</si>
  <si>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</si>
  <si>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</si>
  <si>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</si>
  <si>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</si>
  <si>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</si>
  <si>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</si>
  <si>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</si>
  <si>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</si>
  <si>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</si>
  <si>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</si>
  <si>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</si>
  <si>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</si>
  <si>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</si>
  <si>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</si>
  <si>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</si>
  <si>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</si>
  <si>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</si>
  <si>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</si>
  <si>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</si>
  <si>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</si>
  <si>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</si>
  <si>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</si>
  <si>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</si>
  <si>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</si>
  <si>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</si>
  <si>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</si>
  <si>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</si>
  <si>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</si>
  <si>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</si>
  <si>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</si>
  <si>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</si>
  <si>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</si>
  <si>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</si>
  <si>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</si>
  <si>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</si>
  <si>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</si>
  <si>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</si>
  <si>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</si>
  <si>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</si>
  <si>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</si>
  <si>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</si>
  <si>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</si>
  <si>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</si>
  <si>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</si>
  <si>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</si>
  <si>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</si>
  <si>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</si>
  <si>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</si>
  <si>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</si>
  <si>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</si>
  <si>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</si>
  <si>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</si>
  <si>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</si>
  <si>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</si>
  <si>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</si>
  <si>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</si>
  <si>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</si>
  <si>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</si>
  <si>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</si>
  <si>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</si>
  <si>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</si>
  <si>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</si>
  <si>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</si>
  <si>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</si>
  <si>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</si>
  <si>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</si>
  <si>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</si>
  <si>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</si>
  <si>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</si>
  <si>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</si>
  <si>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</si>
  <si>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</si>
  <si>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</si>
  <si>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</si>
  <si>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</si>
  <si>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</si>
  <si>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</si>
  <si>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</si>
  <si>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</si>
  <si>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</si>
  <si>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</si>
  <si>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</si>
  <si>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</si>
  <si>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</si>
  <si>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</si>
  <si>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</si>
  <si>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</si>
  <si>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</si>
  <si>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</si>
  <si>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</si>
  <si>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</si>
  <si>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</si>
  <si>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</si>
  <si>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</si>
  <si>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</si>
  <si>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</si>
  <si>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</si>
  <si>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</si>
  <si>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</si>
  <si>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</si>
  <si>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</si>
  <si>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</si>
  <si>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</si>
  <si>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</si>
  <si>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</si>
  <si>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</si>
  <si>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</si>
  <si>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</si>
  <si>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</si>
  <si>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</si>
  <si>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</si>
  <si>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</si>
  <si>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</si>
  <si>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</si>
  <si>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</si>
  <si>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</si>
  <si>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</si>
  <si>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</si>
  <si>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</si>
  <si>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</si>
  <si>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</si>
  <si>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</si>
  <si>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</si>
  <si>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</si>
  <si>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</si>
  <si>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</si>
  <si>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</si>
  <si>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</si>
  <si>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</si>
  <si>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</si>
  <si>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</si>
  <si>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</si>
  <si>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</si>
  <si>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</si>
  <si>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</si>
  <si>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</si>
  <si>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</si>
  <si>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</si>
  <si>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</si>
  <si>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</si>
  <si>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</si>
  <si>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</si>
  <si>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</si>
  <si>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</si>
  <si>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</si>
  <si>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</si>
  <si>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</si>
  <si>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</si>
  <si>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</si>
  <si>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</si>
  <si>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</si>
  <si>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</si>
  <si>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</si>
  <si>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</si>
  <si>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</si>
  <si>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</si>
  <si>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</si>
  <si>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</si>
  <si>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</si>
  <si>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</si>
  <si>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</si>
  <si>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</si>
  <si>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</si>
  <si>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</si>
  <si>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</si>
  <si>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</si>
  <si>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</si>
  <si>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</si>
  <si>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</si>
  <si>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</si>
  <si>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</si>
  <si>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</si>
  <si>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</si>
  <si>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</si>
  <si>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</si>
  <si>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</si>
  <si>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</si>
  <si>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</si>
  <si>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</si>
  <si>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</si>
  <si>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</si>
  <si>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</si>
  <si>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</si>
  <si>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</si>
  <si>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</si>
  <si>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</si>
  <si>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</si>
  <si>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</si>
  <si>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</si>
  <si>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</si>
  <si>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</si>
  <si>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</si>
  <si>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</si>
  <si>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</si>
  <si>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</si>
  <si>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</si>
  <si>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</si>
  <si>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</si>
  <si>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</si>
  <si>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</si>
  <si>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</si>
  <si>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</si>
  <si>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</si>
  <si>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</si>
  <si>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</si>
  <si>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</si>
  <si>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</si>
  <si>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</si>
  <si>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</si>
  <si>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</si>
  <si>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</si>
  <si>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</si>
  <si>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</si>
  <si>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</si>
  <si>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</si>
  <si>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</si>
  <si>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</si>
  <si>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</si>
  <si>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</si>
  <si>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</si>
  <si>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</si>
  <si>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</si>
  <si>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</si>
  <si>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</si>
  <si>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</si>
  <si>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</si>
  <si>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</si>
  <si>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</si>
  <si>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</si>
  <si>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</si>
  <si>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</si>
  <si>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</si>
  <si>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</si>
  <si>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</si>
  <si>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</si>
  <si>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</si>
  <si>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</si>
  <si>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</si>
  <si>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</si>
  <si>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</si>
  <si>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</si>
  <si>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</si>
  <si>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</si>
  <si>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</si>
  <si>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</si>
  <si>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</si>
  <si>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</si>
  <si>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</si>
  <si>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</si>
  <si>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</si>
  <si>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</si>
  <si>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</si>
  <si>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</si>
  <si>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</si>
  <si>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</si>
  <si>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</si>
  <si>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</si>
  <si>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</si>
  <si>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</si>
  <si>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</si>
  <si>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</si>
  <si>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</si>
  <si>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</si>
  <si>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</si>
  <si>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</si>
  <si>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</si>
  <si>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</si>
  <si>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</si>
  <si>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</si>
  <si>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</si>
  <si>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</si>
  <si>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</si>
  <si>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</si>
  <si>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</si>
  <si>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</si>
  <si>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</si>
  <si>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</si>
  <si>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</si>
  <si>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</si>
  <si>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</si>
  <si>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</si>
  <si>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</si>
  <si>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</si>
  <si>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</si>
  <si>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</si>
  <si>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</si>
  <si>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</si>
  <si>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</si>
  <si>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</si>
  <si>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</si>
  <si>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</si>
  <si>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</si>
  <si>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</si>
  <si>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</si>
  <si>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</si>
  <si>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</si>
  <si>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</si>
  <si>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</si>
  <si>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</si>
  <si>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</si>
  <si>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</si>
  <si>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</si>
  <si>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</si>
  <si>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</si>
  <si>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</si>
  <si>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</si>
  <si>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</si>
  <si>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</si>
  <si>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</si>
  <si>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</si>
  <si>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</si>
  <si>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</si>
  <si>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</si>
  <si>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</si>
  <si>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</si>
  <si>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</si>
  <si>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</si>
  <si>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</si>
  <si>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</si>
  <si>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</si>
  <si>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</si>
  <si>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</si>
  <si>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</si>
  <si>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</si>
  <si>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</si>
  <si>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</si>
  <si>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</si>
  <si>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</si>
  <si>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</si>
  <si>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</si>
  <si>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</si>
  <si>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</si>
  <si>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</si>
  <si>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</si>
  <si>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</si>
  <si>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</si>
  <si>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</si>
  <si>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</si>
  <si>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</si>
  <si>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</si>
  <si>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</si>
  <si>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</si>
  <si>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</si>
  <si>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</si>
  <si>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</si>
  <si>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</si>
  <si>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</si>
  <si>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</si>
  <si>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</si>
  <si>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</si>
  <si>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</si>
  <si>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</si>
  <si>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</si>
  <si>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</si>
  <si>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</si>
  <si>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</si>
  <si>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</si>
  <si>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</si>
  <si>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</si>
  <si>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</si>
  <si>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</si>
  <si>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</si>
  <si>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</si>
  <si>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</si>
  <si>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</si>
  <si>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</si>
  <si>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</si>
  <si>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</si>
  <si>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</si>
  <si>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</si>
  <si>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</si>
  <si>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</si>
  <si>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</si>
  <si>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</si>
  <si>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</si>
  <si>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</si>
  <si>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</si>
  <si>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</si>
  <si>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</si>
  <si>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</si>
  <si>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</si>
  <si>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</si>
  <si>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</si>
  <si>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</si>
  <si>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</si>
  <si>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</si>
  <si>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</si>
  <si>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</si>
  <si>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</si>
  <si>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</si>
  <si>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</si>
  <si>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</si>
  <si>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</si>
  <si>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</si>
  <si>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</si>
  <si>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</si>
  <si>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</si>
  <si>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</si>
  <si>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</si>
  <si>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</si>
  <si>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</si>
  <si>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</si>
  <si>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</si>
  <si>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</si>
  <si>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</si>
  <si>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</si>
  <si>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</si>
  <si>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</si>
  <si>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</si>
  <si>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</si>
  <si>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</si>
  <si>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</si>
  <si>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</si>
  <si>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</si>
  <si>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</si>
  <si>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</si>
  <si>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</si>
  <si>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</si>
  <si>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</si>
  <si>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</si>
  <si>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</si>
  <si>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</si>
  <si>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</si>
  <si>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</si>
  <si>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</si>
  <si>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</si>
  <si>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</si>
  <si>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</si>
  <si>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</si>
  <si>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</si>
  <si>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</si>
  <si>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</si>
  <si>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</si>
  <si>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</si>
  <si>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</si>
  <si>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</si>
  <si>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</si>
  <si>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</si>
  <si>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</si>
  <si>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</si>
  <si>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</si>
  <si>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</si>
  <si>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</si>
  <si>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</si>
  <si>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</si>
  <si>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</si>
  <si>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</si>
  <si>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</si>
  <si>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</si>
  <si>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</si>
  <si>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</si>
  <si>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</si>
  <si>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</si>
  <si>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</si>
  <si>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</si>
  <si>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</si>
  <si>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</si>
  <si>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</si>
  <si>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</si>
  <si>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</si>
  <si>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</si>
  <si>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</si>
  <si>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</si>
  <si>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</si>
  <si>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</si>
  <si>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</si>
  <si>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</si>
  <si>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</si>
  <si>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</si>
  <si>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</si>
  <si>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</si>
  <si>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</si>
  <si>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</si>
  <si>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</si>
  <si>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</si>
  <si>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</si>
  <si>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</si>
  <si>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</si>
  <si>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</si>
  <si>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</si>
  <si>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</si>
  <si>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</si>
  <si>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</si>
  <si>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</si>
  <si>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</si>
  <si>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</si>
  <si>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</si>
  <si>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</si>
  <si>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</si>
  <si>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</si>
  <si>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</si>
  <si>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</si>
  <si>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</si>
  <si>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</si>
  <si>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</si>
  <si>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</si>
  <si>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</si>
  <si>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</si>
  <si>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</si>
  <si>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</si>
  <si>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</si>
  <si>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</si>
  <si>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</si>
  <si>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</si>
  <si>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</si>
  <si>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</si>
  <si>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</si>
  <si>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</si>
  <si>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</si>
  <si>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</si>
  <si>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</si>
  <si>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</si>
  <si>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</si>
  <si>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</si>
  <si>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</si>
  <si>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</si>
  <si>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</si>
  <si>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</si>
  <si>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</si>
  <si>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</si>
  <si>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</si>
  <si>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</si>
  <si>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</si>
  <si>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</si>
  <si>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</si>
  <si>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</si>
  <si>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</si>
  <si>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</si>
  <si>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</si>
  <si>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</si>
  <si>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</si>
  <si>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</si>
  <si>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</si>
  <si>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</si>
  <si>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</si>
  <si>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</si>
  <si>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</si>
  <si>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</si>
  <si>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</si>
  <si>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</si>
  <si>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</si>
  <si>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</si>
  <si>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</si>
  <si>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</si>
  <si>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</si>
  <si>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</si>
  <si>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</si>
  <si>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</si>
  <si>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</si>
  <si>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</si>
  <si>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</si>
  <si>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</si>
  <si>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</si>
  <si>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</si>
  <si>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</si>
  <si>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</si>
  <si>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</si>
  <si>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</si>
  <si>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</si>
  <si>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</si>
  <si>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</si>
  <si>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</si>
  <si>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</si>
  <si>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</si>
  <si>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</si>
  <si>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</si>
  <si>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</si>
  <si>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</si>
  <si>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</si>
  <si>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</si>
  <si>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</si>
  <si>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</si>
  <si>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</si>
  <si>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</si>
  <si>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</si>
  <si>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</si>
  <si>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</si>
  <si>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</si>
  <si>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</si>
  <si>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</si>
  <si>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</si>
  <si>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</si>
  <si>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</si>
  <si>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</si>
  <si>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</si>
  <si>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</si>
  <si>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</si>
  <si>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</si>
  <si>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</si>
  <si>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</si>
  <si>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</si>
  <si>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</si>
  <si>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</si>
  <si>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</si>
  <si>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</si>
  <si>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</si>
  <si>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</si>
  <si>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</si>
  <si>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</si>
  <si>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</si>
  <si>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</si>
  <si>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</si>
  <si>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</si>
  <si>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</si>
  <si>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</si>
  <si>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</si>
  <si>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</si>
  <si>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</si>
  <si>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</si>
  <si>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</si>
  <si>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</si>
  <si>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</si>
  <si>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</si>
  <si>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</si>
  <si>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</si>
  <si>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</si>
  <si>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</si>
  <si>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</si>
  <si>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</si>
  <si>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</si>
  <si>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</si>
  <si>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</si>
  <si>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</si>
  <si>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</si>
  <si>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</si>
  <si>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</si>
  <si>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</si>
  <si>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</si>
  <si>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</si>
  <si>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</si>
  <si>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</si>
  <si>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</si>
  <si>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</si>
  <si>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</si>
  <si>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</si>
  <si>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</si>
  <si>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</si>
  <si>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</si>
  <si>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</si>
  <si>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</si>
  <si>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</si>
  <si>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</si>
  <si>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</si>
  <si>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</si>
  <si>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</si>
  <si>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</si>
  <si>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</si>
  <si>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</si>
  <si>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</si>
  <si>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</si>
  <si>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</si>
  <si>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</si>
  <si>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</si>
  <si>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</si>
  <si>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</si>
  <si>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</si>
  <si>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</si>
  <si>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</si>
  <si>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</si>
  <si>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</si>
  <si>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</si>
  <si>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</si>
  <si>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</si>
  <si>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</si>
  <si>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</si>
  <si>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</si>
  <si>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</si>
  <si>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</si>
  <si>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</si>
  <si>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</si>
  <si>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</si>
  <si>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</si>
  <si>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</si>
  <si>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</si>
  <si>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</si>
  <si>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</si>
  <si>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</si>
  <si>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</si>
  <si>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</si>
  <si>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</si>
  <si>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</si>
  <si>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</si>
  <si>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</si>
  <si>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</si>
  <si>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</si>
  <si>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</si>
  <si>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</si>
  <si>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</si>
  <si>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</si>
  <si>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</si>
  <si>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</si>
  <si>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</si>
  <si>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</si>
  <si>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</si>
  <si>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</si>
  <si>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</si>
  <si>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</si>
  <si>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</si>
  <si>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</si>
  <si>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</si>
  <si>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</si>
  <si>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</si>
  <si>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</si>
  <si>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</si>
  <si>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</si>
  <si>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</si>
  <si>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</si>
  <si>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</si>
  <si>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</si>
  <si>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</si>
  <si>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</si>
  <si>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</si>
  <si>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</si>
  <si>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</si>
  <si>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</si>
  <si>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</si>
  <si>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</si>
  <si>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</si>
  <si>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</si>
  <si>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</si>
  <si>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</si>
  <si>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</si>
  <si>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</si>
  <si>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</si>
  <si>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</si>
  <si>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</si>
  <si>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</si>
  <si>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</si>
  <si>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</si>
  <si>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</si>
  <si>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</si>
  <si>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</si>
  <si>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</si>
  <si>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</si>
  <si>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</si>
  <si>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</si>
  <si>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</si>
  <si>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</si>
  <si>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</si>
  <si>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</si>
  <si>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</si>
  <si>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</si>
  <si>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</si>
  <si>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</si>
  <si>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</si>
  <si>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</si>
  <si>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</si>
  <si>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</si>
  <si>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</si>
  <si>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</si>
  <si>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</si>
  <si>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</si>
  <si>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</si>
  <si>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</si>
  <si>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</si>
  <si>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</si>
  <si>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</si>
  <si>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</si>
  <si>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</si>
  <si>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</si>
  <si>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</si>
  <si>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</si>
  <si>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</si>
  <si>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</si>
  <si>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</si>
  <si>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</si>
  <si>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</si>
  <si>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</si>
  <si>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</si>
  <si>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</si>
  <si>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</si>
  <si>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</si>
  <si>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</si>
  <si>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</si>
  <si>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</si>
  <si>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</si>
  <si>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</si>
  <si>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</si>
  <si>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</si>
  <si>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</si>
  <si>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</si>
  <si>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</si>
  <si>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</si>
  <si>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</si>
  <si>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</si>
  <si>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</si>
  <si>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</si>
  <si>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</si>
  <si>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</si>
  <si>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</si>
  <si>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</si>
  <si>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</si>
  <si>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</si>
  <si>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</si>
  <si>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</si>
  <si>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</si>
  <si>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</si>
  <si>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</si>
  <si>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</si>
  <si>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</si>
  <si>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</si>
  <si>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</si>
  <si>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</si>
  <si>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</si>
  <si>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</si>
  <si>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</si>
  <si>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</si>
  <si>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</si>
  <si>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</si>
  <si>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</si>
  <si>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</si>
  <si>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</si>
  <si>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</si>
  <si>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</si>
  <si>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</si>
  <si>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</si>
  <si>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</si>
  <si>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</si>
  <si>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</si>
  <si>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</si>
  <si>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</si>
  <si>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</si>
  <si>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</si>
  <si>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</si>
  <si>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</si>
  <si>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</si>
  <si>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</si>
  <si>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</si>
  <si>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</si>
  <si>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</si>
  <si>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</si>
  <si>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</si>
  <si>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</si>
  <si>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</si>
  <si>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</si>
  <si>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</si>
  <si>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</si>
  <si>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</si>
  <si>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</si>
  <si>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</si>
  <si>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</si>
  <si>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</si>
  <si>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</si>
  <si>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</si>
  <si>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</si>
  <si>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</si>
  <si>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</si>
  <si>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</si>
  <si>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</si>
  <si>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</si>
  <si>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</si>
  <si>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</si>
  <si>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</si>
  <si>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</si>
  <si>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</si>
  <si>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</si>
  <si>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</si>
  <si>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</si>
  <si>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</si>
  <si>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</si>
  <si>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</si>
  <si>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</si>
  <si>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</si>
  <si>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</si>
  <si>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</si>
  <si>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</si>
  <si>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</si>
  <si>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</si>
  <si>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</si>
  <si>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</si>
  <si>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</si>
  <si>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</si>
  <si>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</si>
  <si>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</si>
  <si>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</si>
  <si>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</si>
  <si>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</si>
  <si>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</si>
  <si>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</si>
  <si>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</si>
  <si>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</si>
  <si>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</si>
  <si>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</si>
  <si>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</si>
  <si>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</si>
  <si>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</si>
  <si>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</si>
  <si>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</si>
  <si>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</si>
  <si>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</si>
  <si>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</si>
  <si>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</si>
  <si>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</si>
  <si>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</si>
  <si>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</si>
  <si>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</si>
  <si>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</si>
  <si>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</si>
  <si>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</si>
  <si>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</si>
  <si>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</si>
  <si>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</si>
  <si>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</si>
  <si>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</si>
  <si>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</si>
  <si>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</si>
  <si>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</si>
  <si>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</si>
  <si>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</si>
  <si>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</si>
  <si>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</si>
  <si>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</si>
  <si>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</si>
  <si>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</si>
  <si>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</si>
  <si>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</si>
  <si>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</si>
  <si>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</si>
  <si>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</si>
  <si>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</si>
  <si>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</si>
  <si>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</si>
  <si>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</si>
  <si>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</si>
  <si>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</si>
  <si>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</si>
  <si>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</si>
  <si>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</si>
  <si>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</si>
  <si>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</si>
  <si>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</si>
  <si>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</si>
  <si>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</si>
  <si>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</si>
  <si>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</si>
  <si>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</si>
  <si>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</si>
  <si>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</si>
  <si>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</si>
  <si>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</si>
  <si>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</si>
  <si>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</si>
  <si>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</si>
  <si>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</si>
  <si>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</si>
  <si>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</si>
  <si>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</si>
  <si>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</si>
  <si>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</si>
  <si>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</si>
  <si>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</si>
  <si>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</si>
  <si>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</si>
  <si>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</si>
  <si>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</si>
  <si>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</si>
  <si>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</si>
  <si>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</si>
  <si>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</si>
  <si>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</si>
  <si>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</si>
  <si>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</si>
  <si>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</si>
  <si>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</si>
  <si>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</si>
  <si>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</si>
  <si>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</si>
  <si>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</si>
  <si>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</si>
  <si>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</si>
  <si>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</si>
  <si>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</si>
  <si>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</si>
  <si>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</si>
  <si>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</si>
  <si>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</si>
  <si>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</si>
  <si>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</si>
  <si>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</si>
  <si>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</si>
  <si>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</si>
  <si>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</si>
  <si>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</si>
  <si>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</si>
  <si>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</si>
  <si>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</si>
  <si>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</si>
  <si>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</si>
  <si>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</si>
  <si>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</si>
  <si>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</si>
  <si>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</si>
  <si>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</si>
  <si>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</si>
  <si>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</si>
  <si>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</si>
  <si>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</si>
  <si>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</si>
  <si>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</si>
  <si>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</si>
  <si>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</si>
  <si>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</si>
  <si>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</si>
  <si>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</si>
  <si>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</si>
  <si>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</si>
  <si>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</si>
  <si>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</si>
  <si>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</si>
  <si>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</si>
  <si>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</si>
  <si>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</si>
  <si>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</si>
  <si>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</si>
  <si>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</si>
  <si>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</si>
  <si>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</si>
  <si>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</si>
  <si>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</si>
  <si>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</si>
  <si>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</si>
  <si>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</si>
  <si>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</si>
  <si>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</si>
  <si>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</si>
  <si>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</si>
  <si>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</si>
  <si>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</si>
  <si>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</si>
  <si>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</si>
  <si>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</si>
  <si>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</si>
  <si>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</si>
  <si>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</si>
  <si>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</si>
  <si>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</si>
  <si>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</si>
  <si>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</si>
  <si>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</si>
  <si>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</si>
  <si>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</si>
  <si>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</si>
  <si>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</si>
  <si>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</si>
  <si>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</si>
  <si>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</si>
  <si>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</si>
  <si>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</si>
  <si>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</si>
  <si>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</si>
  <si>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</si>
  <si>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</si>
  <si>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</si>
  <si>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</si>
  <si>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</si>
  <si>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</si>
  <si>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</si>
  <si>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</si>
  <si>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</si>
  <si>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</si>
  <si>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</si>
  <si>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</si>
  <si>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</si>
  <si>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</si>
  <si>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</si>
  <si>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</si>
  <si>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</si>
  <si>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</si>
  <si>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</si>
  <si>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</si>
  <si>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</si>
  <si>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</si>
  <si>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</si>
  <si>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</si>
  <si>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</si>
  <si>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</si>
  <si>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</si>
  <si>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</si>
  <si>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</si>
  <si>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</si>
  <si>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</si>
  <si>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</si>
  <si>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</si>
  <si>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</si>
  <si>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</si>
  <si>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</si>
  <si>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</si>
  <si>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</si>
  <si>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</si>
  <si>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</si>
  <si>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</si>
  <si>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</si>
  <si>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</si>
  <si>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</si>
  <si>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</si>
  <si>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</si>
  <si>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</si>
  <si>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</si>
  <si>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</si>
  <si>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</si>
  <si>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</si>
  <si>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</si>
  <si>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</si>
  <si>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</si>
  <si>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</si>
  <si>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</si>
  <si>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</si>
  <si>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</si>
  <si>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</si>
  <si>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</si>
  <si>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</si>
  <si>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</si>
  <si>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</si>
  <si>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</si>
  <si>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</si>
  <si>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</si>
  <si>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</si>
  <si>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</si>
  <si>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</si>
  <si>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</si>
  <si>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</si>
  <si>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</si>
  <si>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</si>
  <si>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</si>
  <si>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</si>
  <si>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</si>
  <si>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</si>
  <si>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</si>
  <si>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</si>
  <si>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</si>
  <si>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</si>
  <si>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</si>
  <si>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</si>
  <si>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</si>
  <si>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</si>
  <si>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</si>
  <si>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</si>
  <si>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</si>
  <si>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</si>
  <si>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</si>
  <si>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</si>
  <si>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</si>
  <si>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</si>
  <si>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</si>
  <si>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</si>
  <si>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</si>
  <si>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</si>
  <si>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</si>
  <si>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</si>
  <si>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</si>
  <si>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</si>
  <si>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</si>
  <si>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</si>
  <si>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</si>
  <si>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</si>
  <si>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</si>
  <si>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</si>
  <si>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</si>
  <si>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</si>
  <si>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</si>
  <si>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</si>
  <si>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</si>
  <si>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</si>
  <si>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</si>
  <si>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</si>
  <si>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</si>
  <si>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</si>
  <si>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</si>
  <si>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</si>
  <si>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</si>
  <si>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</si>
  <si>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</si>
  <si>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</si>
  <si>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</si>
  <si>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</si>
  <si>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</si>
  <si>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</si>
  <si>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</si>
  <si>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</si>
  <si>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</si>
  <si>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</si>
  <si>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</si>
  <si>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</si>
  <si>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</si>
  <si>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</si>
  <si>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</si>
  <si>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</si>
  <si>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</si>
  <si>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</si>
  <si>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</si>
  <si>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</si>
  <si>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</si>
  <si>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</si>
  <si>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</si>
  <si>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</si>
  <si>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</si>
  <si>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</si>
  <si>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</si>
  <si>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</si>
  <si>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</si>
  <si>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</si>
  <si>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</si>
  <si>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</si>
  <si>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</si>
  <si>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</si>
  <si>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</si>
  <si>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</si>
  <si>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</si>
  <si>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</si>
  <si>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</si>
  <si>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</si>
  <si>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</si>
  <si>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</si>
  <si>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</si>
  <si>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</si>
  <si>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</si>
  <si>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</si>
  <si>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</si>
  <si>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</si>
  <si>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</si>
  <si>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</si>
  <si>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</si>
  <si>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</si>
  <si>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</si>
  <si>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</si>
  <si>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</si>
  <si>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</si>
  <si>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</si>
  <si>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</si>
  <si>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</si>
  <si>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</si>
  <si>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</si>
  <si>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</si>
  <si>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</si>
  <si>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</si>
  <si>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</si>
  <si>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</si>
  <si>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</si>
  <si>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</si>
  <si>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</si>
  <si>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</si>
  <si>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</si>
  <si>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</si>
  <si>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</si>
  <si>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</si>
  <si>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</si>
  <si>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</si>
  <si>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</si>
  <si>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</si>
  <si>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</si>
  <si>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</si>
  <si>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</si>
  <si>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</si>
  <si>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</si>
  <si>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</si>
  <si>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</si>
  <si>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</si>
  <si>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</si>
  <si>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</si>
  <si>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</si>
  <si>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</si>
  <si>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</si>
  <si>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</si>
  <si>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</si>
  <si>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</si>
  <si>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</si>
  <si>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</si>
  <si>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</si>
  <si>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</si>
  <si>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</si>
  <si>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</si>
  <si>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</si>
  <si>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</si>
  <si>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</si>
  <si>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</si>
  <si>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</si>
  <si>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</si>
  <si>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</si>
  <si>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</si>
  <si>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</si>
  <si>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</si>
  <si>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</si>
  <si>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</si>
  <si>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</si>
  <si>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</si>
  <si>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</si>
  <si>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</si>
  <si>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</si>
  <si>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</si>
  <si>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</si>
  <si>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</si>
  <si>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</si>
  <si>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</si>
  <si>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</si>
  <si>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</si>
  <si>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</si>
  <si>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</si>
  <si>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</si>
  <si>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</si>
  <si>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</si>
  <si>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</si>
  <si>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</si>
  <si>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</si>
  <si>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</si>
  <si>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</si>
  <si>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</si>
  <si>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</si>
  <si>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</si>
  <si>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</si>
  <si>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</si>
  <si>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</si>
  <si>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</si>
  <si>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</si>
  <si>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</si>
  <si>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</si>
  <si>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</si>
  <si>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</si>
  <si>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</si>
  <si>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</si>
  <si>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</si>
  <si>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</si>
  <si>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</si>
  <si>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</si>
  <si>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</si>
  <si>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</si>
  <si>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</si>
  <si>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</si>
  <si>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</si>
  <si>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</si>
  <si>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</si>
  <si>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</si>
  <si>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</si>
  <si>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</si>
  <si>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</si>
  <si>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</si>
  <si>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</si>
  <si>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</si>
  <si>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</si>
  <si>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</si>
  <si>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</si>
  <si>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</si>
  <si>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</si>
  <si>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</si>
  <si>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</si>
  <si>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</si>
  <si>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</si>
  <si>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</si>
  <si>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</si>
  <si>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</si>
  <si>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</si>
  <si>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</si>
  <si>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</si>
  <si>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</si>
  <si>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</si>
  <si>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</si>
  <si>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</si>
  <si>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</si>
  <si>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</si>
  <si>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</si>
  <si>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</si>
  <si>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</si>
  <si>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</si>
  <si>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</si>
  <si>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</si>
  <si>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</si>
  <si>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</si>
  <si>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</si>
  <si>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</si>
  <si>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</si>
  <si>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</si>
  <si>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</si>
  <si>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</si>
  <si>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</si>
  <si>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</si>
  <si>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</si>
  <si>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</si>
  <si>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</si>
  <si>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</si>
  <si>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</si>
  <si>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</si>
  <si>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</si>
  <si>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</si>
  <si>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</si>
  <si>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</si>
  <si>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</si>
  <si>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</si>
  <si>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</si>
  <si>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</si>
  <si>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</si>
  <si>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</si>
  <si>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</si>
  <si>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</si>
  <si>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</si>
  <si>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</si>
  <si>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</si>
  <si>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</si>
  <si>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</si>
  <si>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</si>
  <si>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</si>
  <si>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</si>
  <si>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</si>
  <si>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</si>
  <si>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</si>
  <si>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</si>
  <si>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</si>
  <si>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</si>
  <si>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</si>
  <si>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</si>
  <si>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</si>
  <si>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</si>
  <si>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</si>
  <si>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</si>
  <si>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</si>
  <si>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</si>
  <si>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</si>
  <si>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</si>
  <si>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</si>
  <si>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</si>
  <si>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</si>
  <si>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</si>
  <si>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</si>
  <si>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</si>
  <si>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</si>
  <si>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</si>
  <si>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</si>
  <si>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</si>
  <si>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</si>
  <si>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</si>
  <si>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</si>
  <si>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</si>
  <si>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</si>
  <si>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</si>
  <si>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</si>
  <si>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</si>
  <si>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</si>
  <si>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</si>
  <si>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</si>
  <si>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</si>
  <si>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</si>
  <si>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</si>
  <si>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</si>
  <si>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</si>
  <si>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</si>
  <si>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</si>
  <si>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</si>
  <si>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</si>
  <si>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</si>
  <si>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</si>
  <si>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</si>
  <si>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</si>
  <si>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</si>
  <si>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</si>
  <si>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</si>
  <si>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</si>
  <si>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</si>
  <si>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</si>
  <si>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</si>
  <si>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</si>
  <si>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</si>
  <si>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</si>
  <si>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</si>
  <si>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</si>
  <si>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</si>
  <si>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</si>
  <si>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</si>
  <si>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</si>
  <si>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</si>
  <si>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</si>
  <si>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</si>
  <si>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</si>
  <si>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</si>
  <si>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</si>
  <si>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</si>
  <si>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</si>
  <si>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</si>
  <si>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</si>
  <si>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</si>
  <si>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</si>
  <si>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</si>
  <si>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</si>
  <si>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</si>
  <si>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</si>
  <si>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</si>
  <si>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</si>
  <si>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</si>
  <si>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</si>
  <si>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</si>
  <si>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</si>
  <si>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</si>
  <si>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</si>
  <si>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</si>
  <si>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</si>
  <si>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</si>
  <si>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</si>
  <si>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</si>
  <si>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</si>
  <si>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</si>
  <si>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</si>
  <si>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</si>
  <si>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</si>
  <si>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</si>
  <si>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</si>
  <si>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</si>
  <si>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</si>
  <si>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</si>
  <si>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</si>
  <si>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</si>
  <si>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</si>
  <si>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</si>
  <si>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</si>
  <si>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</si>
  <si>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</si>
  <si>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</si>
  <si>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</si>
  <si>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</si>
  <si>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</si>
  <si>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</si>
  <si>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</si>
  <si>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</si>
  <si>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</si>
  <si>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</si>
  <si>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</si>
  <si>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</si>
  <si>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</si>
  <si>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</si>
  <si>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</si>
  <si>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</si>
  <si>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</si>
  <si>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</si>
  <si>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</si>
  <si>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</si>
  <si>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</si>
  <si>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</si>
  <si>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</si>
  <si>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</si>
  <si>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</si>
  <si>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</si>
  <si>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</si>
  <si>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</si>
  <si>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</si>
  <si>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</si>
  <si>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</si>
  <si>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</si>
  <si>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</si>
  <si>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</si>
  <si>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</si>
  <si>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</si>
  <si>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</si>
  <si>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</si>
  <si>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</si>
  <si>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</si>
  <si>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</si>
  <si>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</si>
  <si>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</si>
  <si>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</si>
  <si>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</si>
  <si>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</si>
  <si>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</si>
  <si>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</si>
  <si>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</si>
  <si>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</si>
  <si>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</si>
  <si>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</si>
  <si>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</si>
  <si>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</si>
  <si>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</si>
  <si>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</si>
  <si>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</si>
  <si>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</si>
  <si>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</si>
  <si>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</si>
  <si>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</si>
  <si>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</si>
  <si>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</si>
  <si>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</si>
  <si>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</si>
  <si>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</si>
  <si>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</si>
  <si>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</si>
  <si>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</si>
  <si>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</si>
  <si>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</si>
  <si>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</si>
  <si>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</si>
  <si>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</si>
  <si>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</si>
  <si>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</si>
  <si>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</si>
  <si>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</si>
  <si>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</si>
  <si>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</si>
  <si>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</si>
  <si>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</si>
  <si>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</si>
  <si>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</si>
  <si>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</si>
  <si>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</si>
  <si>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</si>
  <si>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</si>
  <si>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</si>
  <si>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</si>
  <si>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</si>
  <si>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</si>
  <si>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</si>
  <si>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</si>
  <si>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</si>
  <si>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</si>
  <si>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</si>
  <si>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</si>
  <si>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</si>
  <si>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</si>
  <si>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</si>
  <si>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</si>
  <si>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</si>
  <si>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</si>
  <si>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</si>
  <si>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</si>
  <si>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</si>
  <si>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</si>
  <si>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</si>
  <si>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</si>
  <si>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</si>
  <si>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</si>
  <si>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</si>
  <si>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</si>
  <si>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</si>
  <si>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</si>
  <si>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</si>
  <si>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</si>
  <si>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</si>
  <si>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</si>
  <si>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</si>
  <si>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</si>
  <si>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</si>
  <si>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</si>
  <si>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</si>
  <si>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</si>
  <si>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</si>
  <si>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</si>
  <si>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</si>
  <si>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</si>
  <si>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</si>
  <si>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</si>
  <si>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</si>
  <si>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</si>
  <si>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</si>
  <si>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</si>
  <si>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</si>
  <si>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</si>
  <si>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</si>
  <si>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</si>
  <si>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</si>
  <si>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</si>
  <si>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</si>
  <si>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</si>
  <si>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</si>
  <si>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</si>
  <si>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</si>
  <si>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</si>
  <si>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</si>
  <si>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</si>
  <si>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</si>
  <si>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</si>
  <si>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</si>
  <si>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</si>
  <si>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</si>
  <si>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</si>
  <si>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</si>
  <si>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</si>
  <si>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</si>
  <si>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</si>
  <si>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</si>
  <si>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</si>
  <si>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</si>
  <si>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</si>
  <si>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</si>
  <si>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</si>
  <si>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</si>
  <si>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</si>
  <si>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</si>
  <si>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</si>
  <si>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</si>
  <si>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</si>
  <si>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</si>
  <si>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</si>
  <si>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</si>
  <si>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</si>
  <si>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</si>
  <si>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</si>
  <si>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</si>
  <si>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</si>
  <si>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</si>
  <si>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</si>
  <si>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</si>
  <si>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</si>
  <si>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</si>
  <si>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</si>
  <si>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</si>
  <si>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</si>
  <si>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</si>
  <si>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</si>
  <si>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</si>
  <si>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</si>
  <si>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</si>
  <si>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</si>
  <si>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</si>
  <si>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</si>
  <si>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</si>
  <si>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</si>
  <si>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</si>
  <si>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</si>
  <si>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</si>
  <si>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</si>
  <si>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</si>
  <si>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</si>
  <si>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</si>
  <si>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</si>
  <si>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</si>
  <si>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</si>
  <si>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</si>
  <si>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</si>
  <si>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</si>
  <si>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</si>
  <si>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</si>
  <si>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</si>
  <si>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</si>
  <si>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</si>
  <si>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</si>
  <si>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</si>
  <si>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</si>
  <si>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</si>
  <si>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</si>
  <si>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</si>
  <si>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</si>
  <si>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</si>
  <si>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</si>
  <si>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</si>
  <si>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</si>
  <si>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</si>
  <si>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</si>
  <si>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</si>
  <si>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</si>
  <si>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</si>
  <si>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</si>
  <si>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</si>
  <si>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</si>
  <si>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</si>
  <si>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</si>
  <si>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</si>
  <si>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</si>
  <si>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</si>
  <si>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</si>
  <si>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</si>
  <si>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</si>
  <si>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</si>
  <si>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</si>
  <si>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</si>
  <si>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</si>
  <si>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</si>
  <si>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</si>
  <si>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</si>
  <si>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</si>
  <si>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</si>
  <si>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</si>
  <si>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</si>
  <si>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</si>
  <si>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</si>
  <si>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</si>
  <si>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</si>
  <si>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</si>
  <si>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</si>
  <si>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</si>
  <si>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</si>
  <si>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</si>
  <si>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</si>
  <si>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</si>
  <si>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</si>
  <si>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</si>
  <si>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</si>
  <si>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</si>
  <si>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</si>
  <si>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</si>
  <si>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</si>
  <si>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</si>
  <si>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</si>
  <si>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</si>
  <si>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</si>
  <si>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</si>
  <si>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</si>
  <si>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</si>
  <si>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</si>
  <si>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</si>
  <si>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</si>
  <si>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</si>
  <si>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</si>
  <si>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</si>
  <si>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</si>
  <si>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</si>
  <si>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</si>
  <si>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</si>
  <si>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</si>
  <si>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</si>
  <si>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</si>
  <si>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</si>
  <si>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</si>
  <si>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</si>
  <si>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</si>
  <si>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</si>
  <si>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</si>
  <si>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</si>
  <si>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</si>
  <si>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</si>
  <si>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</si>
  <si>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</si>
  <si>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</si>
  <si>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</si>
  <si>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</si>
  <si>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</si>
  <si>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</si>
  <si>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</si>
  <si>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</si>
  <si>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</si>
  <si>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</si>
  <si>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</si>
  <si>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</si>
  <si>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</si>
  <si>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</si>
  <si>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</si>
  <si>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</si>
  <si>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</si>
  <si>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</si>
  <si>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</si>
  <si>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</si>
  <si>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</si>
  <si>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</si>
  <si>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</si>
  <si>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</si>
  <si>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</si>
  <si>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</si>
  <si>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</si>
  <si>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</si>
  <si>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</si>
  <si>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</si>
  <si>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</si>
  <si>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</si>
  <si>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</si>
  <si>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</si>
  <si>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</si>
  <si>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</si>
  <si>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</si>
  <si>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</si>
  <si>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</si>
  <si>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</si>
  <si>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</si>
  <si>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</si>
  <si>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</si>
  <si>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</si>
  <si>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</si>
  <si>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</si>
  <si>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</si>
  <si>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</si>
  <si>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</si>
  <si>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</si>
  <si>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</si>
  <si>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</si>
  <si>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</si>
  <si>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</si>
  <si>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</si>
  <si>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</si>
  <si>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</si>
  <si>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</si>
  <si>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</si>
  <si>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</si>
  <si>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</si>
  <si>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</si>
  <si>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</si>
  <si>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</si>
  <si>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</si>
  <si>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</si>
  <si>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</si>
  <si>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</si>
  <si>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</si>
  <si>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</si>
  <si>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</si>
  <si>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</si>
  <si>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</si>
  <si>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</si>
  <si>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</si>
  <si>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</si>
  <si>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</si>
  <si>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</si>
  <si>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</si>
  <si>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</si>
  <si>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</si>
  <si>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</si>
  <si>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</si>
  <si>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</si>
  <si>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</si>
  <si>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</si>
  <si>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</si>
  <si>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</si>
  <si>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</si>
  <si>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</si>
  <si>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</si>
  <si>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</si>
  <si>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</si>
  <si>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</si>
  <si>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</si>
  <si>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</si>
  <si>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</si>
  <si>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</si>
  <si>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</si>
  <si>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</si>
  <si>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</si>
  <si>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</si>
  <si>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</si>
  <si>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</si>
  <si>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</si>
  <si>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</si>
  <si>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</si>
  <si>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</si>
  <si>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</si>
  <si>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</si>
  <si>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</si>
  <si>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</si>
  <si>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</si>
  <si>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</si>
  <si>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</si>
  <si>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</si>
  <si>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</si>
  <si>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</si>
  <si>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</si>
  <si>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</si>
  <si>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</si>
  <si>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</si>
  <si>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</si>
  <si>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</si>
  <si>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</si>
  <si>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</si>
  <si>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</si>
  <si>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</si>
  <si>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</si>
  <si>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</si>
  <si>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</si>
  <si>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</si>
  <si>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</si>
  <si>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</si>
  <si>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</si>
  <si>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</si>
  <si>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</si>
  <si>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</si>
  <si>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</si>
  <si>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</si>
  <si>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</si>
  <si>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</si>
  <si>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</si>
  <si>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</si>
  <si>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</si>
  <si>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</si>
  <si>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</si>
  <si>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</si>
  <si>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</si>
  <si>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</si>
  <si>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</si>
  <si>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</si>
  <si>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</si>
  <si>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</si>
  <si>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</si>
  <si>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</si>
  <si>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</si>
  <si>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</si>
  <si>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</si>
  <si>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</si>
  <si>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</si>
  <si>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</si>
  <si>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</si>
  <si>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</si>
  <si>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</si>
  <si>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</si>
  <si>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</si>
  <si>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</si>
  <si>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</si>
  <si>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</si>
  <si>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</si>
  <si>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</si>
  <si>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</si>
  <si>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</si>
  <si>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</si>
  <si>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</si>
  <si>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</si>
  <si>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</si>
  <si>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</si>
  <si>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</si>
  <si>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</si>
  <si>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</si>
  <si>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</si>
  <si>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</si>
  <si>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</si>
  <si>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</si>
  <si>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</si>
  <si>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</si>
  <si>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</si>
  <si>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</si>
  <si>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</si>
  <si>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</si>
  <si>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</si>
  <si>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</si>
  <si>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</si>
  <si>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</si>
  <si>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</si>
  <si>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</si>
  <si>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</si>
  <si>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</si>
  <si>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</si>
  <si>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</si>
  <si>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</si>
  <si>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</si>
  <si>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</si>
  <si>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</si>
  <si>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</si>
  <si>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</si>
  <si>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</si>
  <si>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</si>
  <si>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</si>
  <si>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</si>
  <si>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</si>
  <si>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</si>
  <si>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</si>
  <si>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</si>
  <si>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</si>
  <si>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</si>
  <si>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</si>
  <si>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</si>
  <si>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</si>
  <si>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</si>
  <si>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</si>
  <si>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</si>
  <si>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</si>
  <si>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</si>
  <si>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</si>
  <si>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</si>
  <si>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</si>
  <si>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</si>
  <si>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</si>
  <si>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</si>
  <si>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</si>
  <si>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</si>
  <si>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</si>
  <si>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</si>
  <si>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</si>
  <si>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</si>
  <si>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</si>
  <si>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</si>
  <si>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</si>
  <si>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</si>
  <si>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</si>
  <si>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</si>
  <si>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</si>
  <si>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</si>
  <si>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</si>
  <si>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</si>
  <si>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</si>
  <si>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</si>
  <si>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</si>
  <si>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</si>
  <si>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</si>
  <si>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</si>
  <si>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</si>
  <si>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</si>
  <si>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</si>
  <si>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</si>
  <si>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</si>
  <si>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</si>
  <si>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</si>
  <si>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</si>
  <si>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</si>
  <si>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</si>
  <si>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</si>
  <si>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</si>
  <si>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</si>
  <si>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</si>
  <si>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</si>
  <si>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</si>
  <si>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</si>
  <si>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</si>
  <si>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</si>
  <si>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</si>
  <si>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</si>
  <si>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</si>
  <si>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</si>
  <si>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</si>
  <si>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</si>
  <si>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</si>
  <si>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</si>
  <si>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</si>
  <si>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</si>
  <si>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</si>
  <si>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</si>
  <si>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</si>
  <si>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</si>
  <si>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</si>
  <si>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</si>
  <si>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</si>
  <si>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</si>
  <si>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</si>
  <si>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</si>
  <si>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</si>
  <si>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</si>
  <si>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</si>
  <si>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</si>
  <si>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</si>
  <si>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</si>
  <si>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</si>
  <si>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</si>
  <si>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</si>
  <si>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</si>
  <si>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</si>
  <si>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</si>
  <si>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</si>
  <si>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</si>
  <si>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</si>
  <si>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</si>
  <si>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</si>
  <si>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</si>
  <si>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</si>
  <si>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</si>
  <si>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</si>
  <si>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</si>
  <si>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</si>
  <si>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</si>
  <si>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</si>
  <si>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</si>
  <si>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</si>
  <si>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</si>
  <si>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</si>
  <si>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</si>
  <si>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</si>
  <si>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</si>
  <si>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</si>
  <si>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</si>
  <si>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</si>
  <si>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</si>
  <si>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</si>
  <si>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</si>
  <si>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</si>
  <si>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</si>
  <si>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</si>
  <si>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</si>
  <si>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</si>
  <si>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</si>
  <si>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</si>
  <si>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</si>
  <si>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</si>
  <si>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</si>
  <si>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</si>
  <si>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</si>
  <si>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</si>
  <si>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</si>
  <si>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</si>
  <si>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</si>
  <si>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</si>
  <si>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</si>
  <si>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</si>
  <si>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</si>
  <si>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</si>
  <si>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</si>
  <si>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</si>
  <si>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</si>
  <si>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</si>
  <si>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</si>
  <si>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</si>
  <si>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</si>
  <si>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</si>
  <si>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</si>
  <si>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</si>
  <si>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</si>
  <si>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</si>
  <si>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</si>
  <si>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</si>
  <si>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</si>
  <si>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</si>
  <si>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</si>
  <si>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</si>
  <si>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</si>
  <si>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</si>
  <si>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</si>
  <si>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</si>
  <si>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</si>
  <si>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</si>
  <si>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</si>
  <si>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</si>
  <si>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</si>
  <si>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</si>
  <si>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</si>
  <si>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</si>
  <si>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</si>
  <si>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</si>
  <si>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</si>
  <si>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</si>
  <si>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</si>
  <si>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</si>
  <si>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</si>
  <si>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</si>
  <si>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</si>
  <si>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</si>
  <si>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</si>
  <si>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</si>
  <si>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</si>
  <si>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</si>
  <si>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</si>
  <si>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</si>
  <si>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</si>
  <si>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</si>
  <si>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</si>
  <si>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</si>
  <si>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</si>
  <si>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</si>
  <si>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</si>
  <si>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</si>
  <si>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</si>
  <si>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</si>
  <si>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</si>
  <si>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</si>
  <si>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</si>
  <si>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</si>
  <si>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</si>
  <si>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</si>
  <si>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</si>
  <si>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</si>
  <si>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</si>
  <si>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</si>
  <si>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</si>
  <si>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</si>
  <si>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</si>
  <si>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</si>
  <si>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</si>
  <si>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</si>
  <si>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</si>
  <si>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</si>
  <si>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</si>
  <si>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</si>
  <si>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</si>
  <si>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</si>
  <si>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</si>
  <si>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</si>
  <si>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</si>
  <si>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</si>
  <si>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</si>
  <si>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</si>
  <si>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</si>
  <si>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</si>
  <si>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</si>
  <si>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</si>
  <si>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</si>
  <si>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</si>
  <si>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</si>
  <si>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</si>
  <si>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</si>
  <si>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</si>
  <si>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</si>
  <si>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</si>
  <si>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</si>
  <si>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</si>
  <si>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</si>
  <si>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</si>
  <si>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</si>
  <si>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</si>
  <si>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</si>
  <si>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</si>
  <si>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</si>
  <si>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</si>
  <si>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</si>
  <si>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</si>
  <si>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</si>
  <si>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</si>
  <si>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</si>
  <si>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</si>
  <si>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</si>
  <si>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</si>
  <si>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</si>
  <si>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</si>
  <si>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</si>
  <si>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</si>
  <si>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</si>
  <si>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</si>
  <si>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</si>
  <si>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</si>
  <si>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</si>
  <si>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</si>
  <si>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</si>
  <si>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</si>
  <si>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</si>
  <si>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</si>
  <si>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</si>
  <si>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</si>
  <si>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</si>
  <si>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</si>
  <si>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</si>
  <si>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</si>
  <si>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</si>
  <si>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</si>
  <si>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</si>
  <si>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</si>
  <si>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</si>
  <si>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</si>
  <si>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</si>
  <si>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</si>
  <si>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</si>
  <si>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</si>
  <si>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</si>
  <si>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</si>
  <si>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</si>
  <si>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</si>
  <si>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</si>
  <si>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</si>
  <si>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</si>
  <si>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</si>
  <si>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</si>
  <si>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</si>
  <si>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</si>
  <si>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</si>
  <si>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</si>
  <si>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</si>
  <si>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</si>
  <si>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</si>
  <si>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</si>
  <si>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</si>
  <si>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</si>
  <si>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</si>
  <si>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</si>
  <si>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</si>
  <si>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</si>
  <si>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</si>
  <si>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</si>
  <si>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</si>
  <si>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</si>
  <si>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</si>
  <si>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</si>
  <si>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</si>
  <si>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</si>
  <si>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</si>
  <si>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</si>
  <si>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</si>
  <si>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</si>
  <si>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</si>
  <si>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</si>
  <si>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</si>
  <si>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</si>
  <si>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</si>
  <si>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</si>
  <si>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</si>
  <si>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</si>
  <si>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</si>
  <si>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</si>
  <si>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</si>
  <si>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</si>
  <si>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</si>
  <si>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</si>
  <si>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</si>
  <si>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</si>
  <si>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</si>
  <si>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</si>
  <si>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</si>
  <si>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</si>
  <si>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</si>
  <si>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</si>
  <si>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</si>
  <si>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</si>
  <si>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</si>
  <si>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</si>
  <si>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</si>
  <si>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</si>
  <si>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</si>
  <si>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</si>
  <si>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</si>
  <si>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</si>
  <si>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</si>
  <si>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</si>
  <si>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</si>
  <si>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</si>
  <si>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</si>
  <si>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</si>
  <si>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</si>
  <si>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</si>
  <si>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</si>
  <si>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</si>
  <si>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</si>
  <si>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</si>
  <si>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</si>
  <si>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</si>
  <si>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</si>
  <si>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</si>
  <si>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</si>
  <si>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</si>
  <si>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</si>
  <si>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</si>
  <si>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</si>
  <si>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</si>
  <si>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</si>
  <si>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</si>
  <si>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</si>
  <si>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</si>
  <si>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</si>
  <si>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</si>
  <si>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</si>
  <si>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</si>
  <si>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</si>
  <si>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</si>
  <si>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</si>
  <si>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</si>
  <si>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</si>
  <si>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</si>
  <si>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</si>
  <si>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</si>
  <si>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</si>
  <si>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</si>
  <si>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</si>
  <si>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</si>
  <si>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</si>
  <si>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</si>
  <si>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</si>
  <si>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</si>
  <si>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</si>
  <si>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</si>
  <si>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</si>
  <si>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</si>
  <si>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</si>
  <si>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</si>
  <si>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</si>
  <si>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</si>
  <si>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</si>
  <si>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</si>
  <si>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</si>
  <si>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</si>
  <si>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</si>
  <si>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</si>
  <si>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</si>
  <si>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</si>
  <si>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</si>
  <si>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</si>
  <si>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</si>
  <si>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</si>
  <si>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</si>
  <si>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</si>
  <si>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</si>
  <si>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</si>
  <si>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</si>
  <si>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</si>
  <si>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</si>
  <si>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</si>
  <si>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</si>
  <si>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</si>
  <si>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</si>
  <si>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</si>
  <si>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</si>
  <si>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</si>
  <si>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</si>
  <si>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</si>
  <si>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</si>
  <si>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</si>
  <si>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</si>
  <si>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</si>
  <si>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</si>
  <si>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</si>
  <si>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</si>
  <si>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</si>
  <si>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</si>
  <si>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</si>
  <si>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</si>
  <si>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</si>
  <si>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</si>
  <si>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</si>
  <si>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</si>
  <si>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</si>
  <si>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</si>
  <si>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</si>
  <si>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</si>
  <si>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</si>
  <si>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</si>
  <si>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</si>
  <si>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</si>
  <si>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</si>
  <si>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</si>
  <si>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</si>
  <si>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</si>
  <si>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</si>
  <si>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</si>
  <si>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</si>
  <si>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</si>
  <si>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</si>
  <si>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</si>
  <si>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</si>
  <si>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</si>
  <si>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</si>
  <si>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</si>
  <si>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</si>
  <si>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</si>
  <si>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</si>
  <si>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</si>
  <si>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</si>
  <si>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</si>
  <si>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</si>
  <si>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</si>
  <si>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</si>
  <si>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</si>
  <si>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</si>
  <si>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</si>
  <si>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</si>
  <si>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</si>
  <si>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</si>
  <si>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</si>
  <si>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</si>
  <si>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</si>
  <si>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</si>
  <si>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</si>
  <si>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</si>
  <si>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</si>
  <si>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</si>
  <si>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</si>
  <si>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</si>
  <si>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</si>
  <si>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</si>
  <si>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</si>
  <si>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</si>
  <si>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</si>
  <si>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</si>
  <si>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</si>
  <si>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</si>
  <si>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</si>
  <si>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</si>
  <si>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</si>
  <si>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</si>
  <si>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</si>
  <si>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</si>
  <si>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</si>
  <si>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</si>
  <si>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</si>
  <si>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</si>
  <si>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</si>
  <si>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</si>
  <si>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</si>
  <si>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</si>
  <si>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</si>
  <si>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</si>
  <si>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</si>
  <si>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</si>
  <si>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</si>
  <si>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</si>
  <si>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</si>
  <si>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</si>
  <si>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</si>
  <si>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</si>
  <si>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</si>
  <si>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</si>
  <si>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</si>
  <si>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</si>
  <si>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</si>
  <si>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</si>
  <si>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</si>
  <si>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</si>
  <si>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</si>
  <si>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</si>
  <si>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</si>
  <si>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</si>
  <si>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</si>
  <si>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</si>
  <si>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</si>
  <si>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</si>
  <si>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</si>
  <si>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</si>
  <si>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</si>
  <si>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</si>
  <si>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</si>
  <si>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</si>
  <si>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</si>
  <si>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</si>
  <si>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</si>
  <si>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</si>
  <si>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</si>
  <si>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</si>
  <si>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</si>
  <si>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</si>
  <si>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</si>
  <si>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</si>
  <si>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</si>
  <si>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</si>
  <si>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</si>
  <si>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</si>
  <si>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</si>
  <si>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</si>
  <si>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</si>
  <si>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</si>
  <si>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</si>
  <si>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</si>
  <si>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</si>
  <si>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</si>
  <si>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</si>
  <si>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</si>
  <si>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</si>
  <si>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</si>
  <si>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</si>
  <si>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</si>
  <si>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</si>
  <si>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</si>
  <si>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</si>
  <si>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</si>
  <si>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</si>
  <si>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</si>
  <si>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</si>
  <si>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</si>
  <si>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</si>
  <si>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</si>
  <si>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</si>
  <si>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</si>
  <si>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</si>
  <si>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</si>
  <si>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</si>
  <si>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</si>
  <si>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</si>
  <si>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</si>
  <si>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</si>
  <si>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</si>
  <si>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</si>
  <si>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</si>
  <si>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</si>
  <si>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</si>
  <si>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</si>
  <si>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</si>
  <si>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</si>
  <si>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</si>
  <si>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</si>
  <si>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</si>
  <si>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</si>
  <si>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</si>
  <si>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</si>
  <si>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</si>
  <si>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</si>
  <si>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</si>
  <si>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</si>
  <si>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</si>
  <si>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</si>
  <si>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</si>
  <si>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</si>
  <si>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</si>
  <si>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</si>
  <si>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</si>
  <si>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</si>
  <si>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</si>
  <si>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</si>
  <si>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</si>
  <si>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</si>
  <si>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</si>
  <si>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</si>
  <si>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</si>
  <si>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</si>
  <si>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</si>
  <si>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</si>
  <si>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</si>
  <si>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</si>
  <si>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</si>
  <si>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</si>
  <si>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</si>
  <si>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</si>
  <si>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</si>
  <si>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</si>
  <si>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</si>
  <si>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</si>
  <si>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</si>
  <si>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</si>
  <si>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</si>
  <si>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</si>
  <si>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</si>
  <si>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</si>
  <si>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</si>
  <si>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</si>
  <si>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</si>
  <si>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</si>
  <si>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</si>
  <si>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</si>
  <si>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</si>
  <si>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</si>
  <si>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</si>
  <si>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</si>
  <si>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</si>
  <si>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</si>
  <si>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</si>
  <si>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</si>
  <si>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</si>
  <si>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</si>
  <si>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</si>
  <si>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</si>
  <si>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</si>
  <si>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</si>
  <si>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</si>
  <si>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</si>
  <si>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</si>
  <si>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</si>
  <si>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</si>
  <si>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</si>
  <si>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</si>
  <si>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</si>
  <si>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</si>
  <si>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</si>
  <si>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</si>
  <si>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</si>
  <si>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</si>
  <si>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</si>
  <si>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</si>
  <si>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</si>
  <si>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</si>
  <si>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</si>
  <si>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</si>
  <si>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</si>
  <si>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</si>
  <si>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</si>
  <si>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</si>
  <si>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</si>
  <si>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</si>
  <si>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</si>
  <si>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</si>
  <si>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</si>
  <si>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</si>
  <si>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</si>
  <si>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</si>
  <si>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</si>
  <si>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</si>
  <si>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</si>
  <si>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</si>
  <si>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</si>
  <si>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</si>
  <si>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</si>
  <si>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</si>
  <si>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</si>
  <si>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</si>
  <si>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</si>
  <si>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</si>
  <si>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</si>
  <si>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</si>
  <si>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</si>
  <si>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</si>
  <si>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</si>
  <si>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</si>
  <si>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</si>
  <si>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</si>
  <si>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</si>
  <si>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</si>
  <si>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</si>
  <si>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</si>
  <si>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</si>
  <si>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</si>
  <si>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</si>
  <si>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</si>
  <si>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</si>
  <si>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</si>
  <si>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</si>
  <si>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</si>
  <si>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</si>
  <si>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</si>
  <si>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</si>
  <si>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</si>
  <si>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</si>
  <si>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</si>
  <si>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</si>
  <si>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</si>
  <si>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</si>
  <si>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</si>
  <si>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</si>
  <si>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</si>
  <si>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</si>
  <si>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</si>
  <si>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</si>
  <si>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</si>
  <si>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</si>
  <si>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</si>
  <si>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</si>
  <si>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</si>
  <si>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</si>
  <si>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</si>
  <si>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</si>
  <si>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</si>
  <si>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</si>
  <si>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</si>
  <si>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</si>
  <si>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</si>
  <si>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</si>
  <si>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</si>
  <si>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</si>
  <si>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</si>
  <si>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</si>
  <si>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</si>
  <si>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</si>
  <si>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</si>
  <si>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</si>
  <si>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</si>
  <si>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</si>
  <si>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</si>
  <si>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</si>
  <si>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</si>
  <si>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</si>
  <si>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</si>
  <si>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</si>
  <si>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</si>
  <si>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</si>
  <si>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</si>
  <si>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</si>
  <si>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</si>
  <si>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</si>
  <si>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</si>
  <si>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</si>
  <si>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</si>
  <si>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</si>
  <si>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</si>
  <si>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</si>
  <si>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</si>
  <si>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</si>
  <si>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</si>
  <si>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</si>
  <si>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</si>
  <si>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</si>
  <si>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</si>
  <si>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</si>
  <si>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</si>
  <si>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</si>
  <si>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</si>
  <si>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</si>
  <si>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</si>
  <si>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</si>
  <si>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</si>
  <si>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</si>
  <si>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</si>
  <si>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</si>
  <si>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</si>
  <si>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</si>
  <si>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</si>
  <si>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</si>
  <si>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</si>
  <si>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</si>
  <si>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</si>
  <si>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</si>
  <si>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</si>
  <si>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</si>
  <si>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</si>
  <si>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</si>
  <si>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</si>
  <si>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</si>
  <si>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</si>
  <si>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</si>
  <si>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</si>
  <si>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</si>
  <si>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</si>
  <si>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</si>
  <si>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</si>
  <si>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</si>
  <si>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</si>
  <si>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</si>
  <si>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</si>
  <si>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</si>
  <si>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</si>
  <si>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</si>
  <si>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</si>
  <si>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</si>
  <si>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</si>
  <si>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</si>
  <si>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</si>
  <si>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</si>
  <si>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</si>
  <si>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</si>
  <si>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</si>
  <si>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</si>
  <si>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</si>
  <si>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</si>
  <si>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</si>
  <si>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</si>
  <si>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</si>
  <si>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</si>
  <si>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</si>
  <si>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</si>
  <si>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</si>
  <si>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</si>
  <si>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</si>
  <si>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</si>
  <si>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</si>
  <si>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</si>
  <si>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</si>
  <si>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</si>
  <si>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</si>
  <si>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</si>
  <si>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</si>
  <si>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</si>
  <si>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</si>
  <si>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</si>
  <si>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</si>
  <si>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</si>
  <si>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</si>
  <si>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</si>
  <si>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</si>
  <si>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</si>
  <si>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</si>
  <si>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</si>
  <si>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</si>
  <si>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</si>
  <si>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</si>
  <si>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</si>
  <si>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</si>
  <si>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</si>
  <si>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</si>
  <si>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</si>
  <si>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</si>
  <si>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</si>
  <si>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</si>
  <si>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</si>
  <si>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</si>
  <si>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</si>
  <si>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</si>
  <si>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</si>
  <si>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</si>
  <si>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</si>
  <si>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</si>
  <si>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</si>
  <si>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</si>
  <si>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</si>
  <si>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</si>
  <si>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</si>
  <si>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</si>
  <si>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</si>
  <si>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</si>
  <si>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</si>
  <si>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</si>
  <si>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</si>
  <si>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</si>
  <si>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</si>
  <si>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</si>
  <si>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</si>
  <si>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</si>
  <si>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</si>
  <si>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</si>
  <si>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</si>
  <si>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</si>
  <si>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</si>
  <si>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</si>
  <si>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</si>
  <si>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</si>
  <si>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</si>
  <si>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</si>
  <si>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</si>
  <si>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</si>
  <si>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</si>
  <si>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</si>
  <si>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</si>
  <si>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</si>
  <si>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</si>
  <si>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</si>
  <si>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</si>
  <si>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</si>
  <si>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</si>
  <si>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</si>
  <si>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</si>
  <si>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</si>
  <si>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</si>
  <si>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</si>
  <si>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</si>
  <si>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</si>
  <si>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</si>
  <si>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</si>
  <si>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</si>
  <si>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</si>
  <si>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</si>
  <si>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</si>
  <si>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</si>
  <si>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</si>
  <si>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</si>
  <si>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</si>
  <si>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</si>
  <si>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</si>
  <si>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</si>
  <si>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</si>
  <si>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</si>
  <si>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</si>
  <si>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</si>
  <si>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</si>
  <si>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</si>
  <si>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</si>
  <si>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</si>
  <si>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</si>
  <si>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</si>
  <si>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</si>
  <si>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</si>
  <si>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</si>
  <si>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</si>
  <si>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</si>
  <si>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</si>
  <si>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</si>
  <si>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</si>
  <si>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</si>
  <si>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</si>
  <si>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</si>
  <si>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</si>
  <si>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</si>
  <si>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</si>
  <si>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</si>
  <si>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</si>
  <si>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</si>
  <si>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</si>
  <si>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</si>
  <si>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</si>
  <si>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</si>
  <si>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</si>
  <si>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</si>
  <si>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</si>
  <si>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</si>
  <si>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</si>
  <si>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</si>
  <si>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</si>
  <si>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</si>
  <si>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</si>
  <si>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</si>
  <si>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</si>
  <si>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</si>
  <si>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</si>
  <si>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</si>
  <si>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</si>
  <si>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</si>
  <si>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</si>
  <si>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</si>
  <si>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</si>
  <si>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</si>
  <si>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</si>
  <si>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</si>
  <si>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</si>
  <si>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</si>
  <si>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</si>
  <si>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</si>
  <si>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</si>
  <si>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</si>
  <si>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</si>
  <si>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</si>
  <si>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</si>
  <si>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</si>
  <si>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</si>
  <si>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</si>
  <si>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</si>
  <si>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</si>
  <si>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</si>
  <si>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</si>
  <si>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</si>
  <si>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</si>
  <si>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</si>
  <si>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</si>
  <si>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</si>
  <si>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</si>
  <si>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</si>
  <si>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</si>
  <si>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</si>
  <si>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</si>
  <si>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</si>
  <si>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</si>
  <si>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</si>
  <si>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</si>
  <si>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</si>
  <si>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</si>
  <si>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</si>
  <si>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</si>
  <si>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</si>
  <si>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</si>
  <si>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</si>
  <si>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</si>
  <si>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</si>
  <si>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</si>
  <si>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</si>
  <si>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</si>
  <si>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</si>
  <si>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</si>
  <si>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</si>
  <si>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</si>
  <si>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</si>
  <si>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</si>
  <si>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</si>
  <si>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</si>
  <si>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</si>
  <si>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</si>
  <si>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</si>
  <si>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</si>
  <si>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</si>
  <si>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</si>
  <si>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</si>
  <si>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</si>
  <si>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</si>
  <si>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</si>
  <si>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</si>
  <si>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</si>
  <si>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</si>
  <si>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</si>
  <si>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</si>
  <si>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</si>
  <si>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</si>
  <si>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</si>
  <si>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</si>
  <si>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</si>
  <si>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</si>
  <si>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</si>
  <si>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</si>
  <si>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</si>
  <si>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</si>
  <si>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</si>
  <si>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</si>
  <si>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</si>
  <si>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</si>
  <si>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</si>
  <si>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</si>
  <si>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</si>
  <si>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</si>
  <si>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</si>
  <si>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</si>
  <si>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</si>
  <si>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</si>
  <si>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</si>
  <si>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</si>
  <si>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</si>
  <si>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</si>
  <si>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</si>
  <si>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</si>
  <si>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</si>
  <si>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</si>
  <si>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</si>
  <si>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</si>
  <si>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</si>
  <si>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</si>
  <si>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</si>
  <si>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</si>
  <si>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</si>
  <si>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</si>
  <si>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</si>
  <si>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</si>
  <si>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</si>
  <si>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</si>
  <si>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</si>
  <si>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</si>
  <si>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</si>
  <si>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</si>
  <si>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</si>
  <si>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</si>
  <si>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</si>
  <si>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</si>
  <si>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</si>
  <si>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</si>
  <si>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</si>
  <si>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</si>
  <si>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</si>
  <si>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</si>
  <si>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</si>
  <si>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</si>
  <si>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</si>
  <si>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</si>
  <si>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</si>
  <si>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</si>
  <si>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</si>
  <si>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</si>
  <si>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</si>
  <si>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</si>
  <si>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</si>
  <si>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</si>
  <si>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</si>
  <si>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</si>
  <si>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</si>
  <si>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</si>
  <si>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</si>
  <si>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</si>
  <si>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</si>
  <si>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</si>
  <si>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</si>
  <si>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</si>
  <si>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</si>
  <si>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</si>
  <si>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</si>
  <si>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</si>
  <si>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</si>
  <si>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</si>
  <si>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</si>
  <si>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</si>
  <si>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</si>
  <si>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</si>
  <si>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</si>
  <si>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</si>
  <si>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</si>
  <si>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</si>
  <si>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</si>
  <si>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</si>
  <si>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</si>
  <si>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</si>
  <si>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</si>
  <si>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</si>
  <si>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</si>
  <si>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</si>
  <si>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</si>
  <si>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</si>
  <si>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</si>
  <si>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</si>
  <si>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</si>
  <si>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</si>
  <si>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</si>
  <si>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</si>
  <si>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</si>
  <si>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</si>
  <si>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</si>
  <si>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</si>
  <si>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</si>
  <si>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</si>
  <si>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</si>
  <si>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</si>
  <si>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</si>
  <si>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</si>
  <si>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</si>
  <si>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</si>
  <si>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</si>
  <si>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</si>
  <si>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</si>
  <si>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</si>
  <si>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</si>
  <si>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</si>
  <si>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</si>
  <si>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</si>
  <si>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</si>
  <si>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</si>
  <si>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</si>
  <si>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</si>
  <si>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</si>
  <si>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</si>
  <si>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</si>
  <si>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</si>
  <si>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</si>
  <si>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</si>
  <si>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</si>
  <si>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</si>
  <si>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</si>
  <si>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</si>
  <si>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</si>
  <si>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</si>
  <si>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</si>
  <si>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</si>
  <si>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</si>
  <si>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</si>
  <si>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</si>
  <si>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</si>
  <si>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</si>
  <si>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</si>
  <si>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</si>
  <si>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</si>
  <si>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</si>
  <si>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</si>
  <si>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</si>
  <si>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</si>
  <si>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</si>
  <si>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</si>
  <si>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</si>
  <si>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</si>
  <si>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</si>
  <si>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</si>
  <si>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</si>
  <si>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</si>
  <si>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</si>
  <si>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</si>
  <si>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</si>
  <si>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</si>
  <si>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</si>
  <si>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</si>
  <si>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</si>
  <si>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</si>
  <si>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</si>
  <si>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</si>
  <si>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</si>
  <si>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</si>
  <si>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</si>
  <si>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</si>
  <si>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</si>
  <si>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</si>
  <si>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</si>
  <si>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</si>
  <si>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</si>
  <si>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</si>
  <si>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</si>
  <si>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</si>
  <si>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</si>
  <si>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</si>
  <si>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</si>
  <si>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</si>
  <si>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</si>
  <si>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</si>
  <si>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</si>
  <si>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</si>
  <si>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</si>
  <si>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</si>
  <si>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</si>
  <si>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</si>
  <si>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</si>
  <si>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</si>
  <si>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</si>
  <si>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</si>
  <si>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</si>
  <si>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</si>
  <si>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</si>
  <si>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</si>
  <si>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</si>
  <si>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</si>
  <si>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</si>
  <si>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</si>
  <si>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</si>
  <si>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</si>
  <si>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</si>
  <si>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</si>
  <si>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</si>
  <si>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</si>
  <si>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</si>
  <si>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</si>
  <si>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</si>
  <si>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</si>
  <si>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</si>
  <si>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</si>
  <si>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</si>
  <si>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</si>
  <si>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</si>
  <si>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</si>
  <si>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</si>
  <si>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</si>
  <si>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</si>
  <si>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</si>
  <si>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</si>
  <si>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</si>
  <si>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</si>
  <si>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</si>
  <si>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</si>
  <si>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</si>
  <si>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</si>
  <si>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</si>
  <si>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</si>
  <si>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</si>
  <si>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</si>
  <si>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</si>
  <si>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</si>
  <si>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</si>
  <si>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</si>
  <si>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</si>
  <si>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</si>
  <si>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</si>
  <si>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</si>
  <si>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</si>
  <si>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</si>
  <si>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</si>
  <si>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</si>
  <si>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</si>
  <si>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</si>
  <si>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</si>
  <si>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</si>
  <si>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</si>
  <si>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</si>
  <si>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</si>
  <si>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</si>
  <si>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</si>
  <si>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</si>
  <si>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</si>
  <si>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</si>
  <si>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</si>
  <si>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</si>
  <si>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</si>
  <si>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</si>
  <si>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</si>
  <si>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</si>
  <si>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</si>
  <si>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</si>
  <si>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</si>
  <si>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</si>
  <si>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</si>
  <si>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</si>
  <si>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</si>
  <si>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</si>
  <si>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</si>
  <si>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</si>
  <si>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</si>
  <si>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</si>
  <si>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</si>
  <si>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</si>
  <si>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</si>
  <si>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</si>
  <si>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</si>
  <si>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</si>
  <si>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</si>
  <si>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</si>
  <si>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</si>
  <si>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</si>
  <si>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</si>
  <si>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</si>
  <si>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</si>
  <si>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</si>
  <si>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</si>
  <si>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</si>
  <si>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</si>
  <si>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</si>
  <si>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</si>
  <si>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</si>
  <si>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</si>
  <si>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</si>
  <si>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</si>
  <si>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</si>
  <si>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</si>
  <si>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</si>
  <si>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</si>
  <si>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</si>
  <si>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</si>
  <si>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</si>
  <si>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</si>
  <si>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</si>
  <si>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</si>
  <si>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</si>
  <si>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</si>
  <si>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</si>
  <si>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</si>
  <si>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</si>
  <si>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</si>
  <si>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</si>
  <si>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</si>
  <si>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</si>
  <si>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</si>
  <si>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</si>
  <si>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</si>
  <si>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</si>
  <si>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</si>
  <si>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</si>
  <si>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</si>
  <si>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</si>
  <si>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</si>
  <si>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</si>
  <si>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</si>
  <si>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</si>
  <si>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</si>
  <si>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</si>
  <si>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</si>
  <si>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</si>
  <si>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</si>
  <si>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</si>
  <si>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</si>
  <si>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</si>
  <si>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</si>
  <si>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</si>
  <si>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</si>
  <si>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</si>
  <si>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</si>
  <si>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</si>
  <si>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</si>
  <si>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</si>
  <si>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</si>
  <si>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</si>
  <si>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</si>
  <si>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</si>
  <si>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</si>
  <si>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</si>
  <si>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</si>
  <si>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</si>
  <si>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</si>
  <si>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</si>
  <si>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</si>
  <si>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</si>
  <si>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</si>
  <si>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</si>
  <si>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</si>
  <si>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</si>
  <si>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</si>
  <si>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</si>
  <si>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</si>
  <si>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</si>
  <si>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</si>
  <si>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</si>
  <si>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</si>
  <si>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</si>
  <si>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</si>
  <si>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</si>
  <si>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</si>
  <si>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</si>
  <si>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</si>
  <si>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</si>
  <si>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</si>
  <si>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</si>
  <si>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</si>
  <si>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</si>
  <si>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</si>
  <si>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</si>
  <si>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</si>
  <si>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</si>
  <si>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</si>
  <si>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</si>
  <si>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</si>
  <si>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</si>
  <si>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</si>
  <si>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</si>
  <si>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</si>
  <si>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</si>
  <si>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</si>
  <si>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</si>
  <si>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</si>
  <si>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</si>
  <si>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</si>
  <si>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</si>
  <si>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</si>
  <si>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</si>
  <si>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</si>
  <si>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</si>
  <si>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</si>
  <si>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</si>
  <si>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</si>
  <si>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</si>
  <si>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</si>
  <si>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</si>
  <si>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</si>
  <si>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</si>
  <si>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</si>
  <si>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</si>
  <si>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</si>
  <si>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</si>
  <si>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</si>
  <si>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</si>
  <si>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</si>
  <si>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</si>
  <si>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</si>
  <si>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</si>
  <si>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</si>
  <si>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</si>
  <si>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</si>
  <si>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</si>
  <si>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</si>
  <si>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</si>
  <si>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</si>
  <si>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</si>
  <si>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</si>
  <si>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</si>
  <si>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</si>
  <si>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</si>
  <si>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</si>
  <si>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</si>
  <si>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</si>
  <si>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</si>
  <si>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</si>
  <si>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</si>
  <si>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</si>
  <si>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</si>
  <si>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</si>
  <si>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</si>
  <si>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</si>
  <si>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</si>
  <si>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</si>
  <si>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</si>
  <si>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</si>
  <si>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</si>
  <si>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</si>
  <si>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</si>
  <si>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</si>
  <si>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</si>
  <si>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</si>
  <si>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</si>
  <si>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</si>
  <si>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</si>
  <si>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</si>
  <si>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</si>
  <si>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</si>
  <si>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</si>
  <si>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</si>
  <si>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</si>
  <si>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</si>
  <si>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</si>
  <si>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</si>
  <si>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</si>
  <si>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</si>
  <si>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</si>
  <si>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</si>
  <si>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</si>
  <si>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</si>
  <si>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</si>
  <si>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</si>
  <si>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</si>
  <si>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</si>
  <si>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</si>
  <si>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</si>
  <si>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</si>
  <si>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</si>
  <si>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</si>
  <si>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</si>
  <si>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</si>
  <si>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</si>
  <si>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</si>
  <si>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</si>
  <si>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</si>
  <si>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</si>
  <si>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</si>
  <si>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</si>
  <si>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</si>
  <si>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</si>
  <si>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</si>
  <si>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</si>
  <si>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</si>
  <si>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</si>
  <si>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</si>
  <si>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</si>
  <si>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</si>
  <si>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</si>
  <si>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</si>
  <si>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</si>
  <si>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</si>
  <si>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</si>
  <si>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</si>
  <si>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</si>
  <si>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</si>
  <si>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</si>
  <si>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</si>
  <si>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</si>
  <si>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</si>
  <si>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</si>
  <si>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</si>
  <si>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</si>
  <si>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</si>
  <si>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</si>
  <si>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</si>
  <si>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</si>
  <si>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</si>
  <si>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</si>
  <si>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</si>
  <si>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</si>
  <si>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</si>
  <si>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</si>
  <si>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</si>
  <si>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</si>
  <si>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</si>
  <si>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</si>
  <si>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</si>
  <si>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</si>
  <si>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</si>
  <si>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</si>
  <si>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</si>
  <si>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</si>
  <si>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</si>
  <si>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</si>
  <si>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</si>
  <si>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</si>
  <si>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</si>
  <si>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</si>
  <si>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</si>
  <si>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</si>
  <si>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</si>
  <si>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</si>
  <si>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</si>
  <si>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</si>
  <si>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</si>
  <si>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</si>
  <si>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</si>
  <si>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</si>
  <si>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</si>
  <si>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</si>
  <si>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</si>
  <si>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</si>
  <si>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</si>
  <si>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</si>
  <si>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</si>
  <si>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</si>
  <si>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</si>
  <si>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</si>
  <si>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</si>
  <si>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</si>
  <si>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</si>
  <si>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</si>
  <si>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</si>
  <si>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</si>
  <si>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</si>
  <si>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</si>
  <si>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</si>
  <si>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</si>
  <si>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</si>
  <si>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</si>
  <si>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</si>
  <si>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</si>
  <si>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</si>
  <si>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</si>
  <si>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</si>
  <si>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</si>
  <si>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</si>
  <si>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</si>
  <si>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</si>
  <si>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</si>
  <si>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</si>
  <si>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</si>
  <si>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</si>
  <si>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</si>
  <si>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</si>
  <si>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</si>
  <si>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</si>
  <si>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</si>
  <si>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</si>
  <si>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</si>
  <si>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</si>
  <si>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</si>
  <si>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</si>
  <si>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</si>
  <si>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</si>
  <si>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</si>
  <si>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</si>
  <si>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</si>
  <si>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</si>
  <si>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</si>
  <si>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</si>
  <si>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</si>
  <si>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</si>
  <si>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</si>
  <si>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</si>
  <si>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</si>
  <si>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</si>
  <si>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</si>
  <si>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</si>
  <si>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</si>
  <si>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</si>
  <si>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</si>
  <si>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</si>
  <si>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</si>
  <si>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</si>
  <si>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</si>
  <si>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</si>
  <si>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</si>
  <si>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</si>
  <si>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</si>
  <si>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</si>
  <si>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</si>
  <si>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</si>
  <si>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</si>
  <si>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</si>
  <si>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</si>
  <si>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</si>
  <si>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</si>
  <si>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</si>
  <si>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</si>
  <si>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</si>
  <si>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</si>
  <si>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</si>
  <si>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</si>
  <si>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</si>
  <si>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</si>
  <si>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</si>
  <si>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</si>
  <si>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</si>
  <si>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</si>
  <si>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</si>
  <si>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</si>
  <si>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</si>
  <si>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</si>
  <si>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</si>
  <si>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</si>
  <si>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</si>
  <si>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</si>
  <si>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</si>
  <si>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</si>
  <si>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</si>
  <si>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</si>
  <si>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</si>
  <si>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</si>
  <si>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</si>
  <si>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</si>
  <si>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</si>
  <si>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</si>
  <si>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</si>
  <si>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</si>
  <si>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</si>
  <si>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</si>
  <si>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</si>
  <si>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</si>
  <si>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</si>
  <si>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</si>
  <si>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</si>
  <si>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</si>
  <si>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</si>
  <si>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</si>
  <si>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</si>
  <si>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</si>
  <si>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</si>
  <si>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</si>
  <si>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</si>
  <si>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</si>
  <si>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</si>
  <si>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</si>
  <si>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</si>
  <si>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</si>
  <si>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</si>
  <si>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</si>
  <si>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</si>
  <si>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</si>
  <si>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</si>
  <si>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</si>
  <si>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</si>
  <si>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</si>
  <si>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</si>
  <si>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</si>
  <si>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</si>
  <si>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</si>
  <si>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</si>
  <si>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</si>
  <si>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</si>
  <si>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</si>
  <si>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</si>
  <si>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</si>
  <si>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</si>
  <si>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</si>
  <si>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</si>
  <si>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</si>
  <si>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</si>
  <si>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</si>
  <si>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</si>
  <si>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</si>
  <si>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</si>
  <si>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</si>
  <si>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</si>
  <si>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</si>
  <si>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</si>
  <si>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</si>
  <si>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</si>
  <si>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</si>
  <si>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</si>
  <si>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</si>
  <si>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</si>
  <si>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</si>
  <si>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</si>
  <si>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</si>
  <si>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</si>
  <si>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</si>
  <si>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</si>
  <si>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</si>
  <si>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</si>
  <si>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</si>
  <si>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</si>
  <si>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</si>
  <si>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</si>
  <si>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</si>
  <si>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</si>
  <si>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</si>
  <si>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</si>
  <si>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</si>
  <si>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</si>
  <si>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</si>
  <si>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</si>
  <si>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</si>
  <si>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</si>
  <si>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</si>
  <si>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</si>
  <si>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</si>
  <si>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</si>
  <si>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</si>
  <si>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</si>
  <si>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</si>
  <si>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</si>
  <si>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</si>
  <si>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</si>
  <si>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</si>
  <si>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</si>
  <si>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</si>
  <si>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</si>
  <si>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</si>
  <si>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</si>
  <si>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</si>
  <si>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</si>
  <si>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</si>
  <si>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</si>
  <si>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</si>
  <si>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</si>
  <si>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</si>
  <si>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</si>
  <si>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</si>
  <si>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</si>
  <si>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</si>
  <si>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</si>
  <si>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</si>
  <si>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</si>
  <si>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</si>
  <si>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</si>
  <si>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</si>
  <si>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</si>
  <si>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</si>
  <si>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</si>
  <si>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</si>
  <si>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</si>
  <si>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</si>
  <si>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</si>
  <si>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</si>
  <si>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</si>
  <si>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</si>
  <si>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</si>
  <si>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</si>
  <si>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</si>
  <si>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</si>
  <si>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</si>
  <si>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</si>
  <si>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</si>
  <si>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</si>
  <si>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</si>
  <si>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</si>
  <si>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</si>
  <si>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</si>
  <si>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</si>
  <si>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</si>
  <si>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</si>
  <si>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</si>
  <si>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</si>
  <si>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</si>
  <si>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</si>
  <si>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</si>
  <si>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</si>
  <si>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</si>
  <si>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</si>
  <si>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</si>
  <si>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</si>
  <si>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</si>
  <si>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</si>
  <si>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</si>
  <si>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</si>
  <si>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</si>
  <si>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</si>
  <si>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</si>
  <si>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</si>
  <si>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</si>
  <si>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</si>
  <si>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</si>
  <si>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</si>
  <si>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</si>
  <si>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</si>
  <si>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</si>
  <si>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</si>
  <si>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</si>
  <si>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</si>
  <si>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</si>
  <si>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</si>
  <si>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</si>
  <si>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</si>
  <si>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</si>
  <si>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</si>
  <si>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</si>
  <si>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</si>
  <si>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</si>
  <si>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</si>
  <si>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</si>
  <si>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</si>
  <si>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</si>
  <si>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</si>
  <si>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</si>
  <si>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</si>
  <si>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</si>
  <si>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</si>
  <si>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</si>
  <si>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</si>
  <si>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</si>
  <si>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</si>
  <si>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</si>
  <si>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</si>
  <si>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</si>
  <si>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</si>
  <si>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</si>
  <si>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</si>
  <si>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</si>
  <si>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</si>
  <si>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</si>
  <si>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</si>
  <si>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</si>
  <si>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</si>
  <si>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</si>
  <si>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</si>
  <si>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</si>
  <si>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</si>
  <si>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</si>
  <si>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</si>
  <si>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</si>
  <si>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</si>
  <si>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</si>
  <si>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</si>
  <si>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</si>
  <si>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</si>
  <si>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</si>
  <si>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</si>
  <si>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</si>
  <si>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</si>
  <si>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</si>
  <si>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</si>
  <si>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</si>
  <si>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</si>
  <si>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</si>
  <si>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</si>
  <si>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</si>
  <si>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</si>
  <si>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</si>
  <si>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</si>
  <si>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</si>
  <si>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</si>
  <si>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</si>
  <si>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</si>
  <si>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</si>
  <si>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</si>
  <si>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</si>
  <si>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</si>
  <si>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</si>
  <si>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</si>
  <si>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</si>
  <si>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</si>
  <si>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</si>
  <si>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</si>
  <si>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</si>
  <si>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</si>
  <si>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</si>
  <si>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</si>
  <si>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</si>
  <si>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</si>
  <si>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</si>
  <si>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</si>
  <si>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</si>
  <si>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</si>
  <si>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</si>
  <si>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</si>
  <si>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</si>
  <si>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</si>
  <si>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</si>
  <si>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</si>
  <si>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</si>
  <si>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</si>
  <si>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</si>
  <si>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</si>
  <si>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</si>
  <si>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</si>
  <si>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</si>
  <si>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</si>
  <si>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</si>
  <si>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</si>
  <si>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</si>
  <si>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</si>
  <si>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</si>
  <si>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</si>
  <si>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</si>
  <si>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</si>
  <si>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</si>
  <si>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</si>
  <si>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</si>
  <si>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</si>
  <si>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</si>
  <si>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</si>
  <si>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</si>
  <si>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</si>
  <si>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</si>
  <si>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</si>
  <si>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</si>
  <si>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</si>
  <si>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</si>
  <si>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</si>
  <si>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</si>
  <si>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</si>
  <si>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</si>
  <si>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</si>
  <si>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</si>
  <si>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</si>
  <si>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</si>
  <si>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</si>
  <si>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</si>
  <si>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</si>
  <si>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</si>
  <si>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</si>
  <si>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</si>
  <si>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</si>
  <si>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</si>
  <si>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</si>
  <si>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</si>
  <si>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</si>
  <si>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</si>
  <si>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</si>
  <si>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</si>
  <si>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</si>
  <si>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</si>
  <si>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</si>
  <si>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</si>
  <si>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</si>
  <si>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</si>
  <si>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</si>
  <si>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</si>
  <si>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</si>
  <si>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</si>
  <si>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</si>
  <si>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</si>
  <si>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</si>
  <si>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</si>
  <si>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</si>
  <si>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</si>
  <si>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</si>
  <si>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</si>
  <si>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</si>
  <si>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</si>
  <si>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</si>
  <si>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</si>
  <si>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</si>
  <si>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</si>
  <si>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</si>
  <si>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</si>
  <si>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</si>
  <si>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</si>
  <si>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</si>
  <si>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</si>
  <si>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</si>
  <si>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</si>
  <si>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</si>
  <si>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</si>
  <si>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</si>
  <si>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</si>
  <si>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</si>
  <si>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</si>
  <si>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</si>
  <si>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</si>
  <si>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</si>
  <si>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</si>
  <si>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</si>
  <si>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</si>
  <si>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</si>
  <si>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</si>
  <si>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</si>
  <si>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</si>
  <si>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</si>
  <si>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</si>
  <si>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</si>
  <si>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</si>
  <si>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</si>
  <si>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</si>
  <si>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</si>
  <si>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</si>
  <si>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</si>
  <si>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</si>
  <si>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</si>
  <si>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</si>
  <si>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</si>
  <si>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</si>
  <si>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</si>
  <si>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</si>
  <si>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</si>
  <si>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</si>
  <si>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</si>
  <si>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</si>
  <si>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</si>
  <si>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</si>
  <si>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</si>
  <si>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</si>
  <si>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</si>
  <si>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</si>
  <si>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</si>
  <si>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</si>
  <si>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</si>
  <si>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</si>
  <si>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</si>
  <si>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</si>
  <si>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</si>
  <si>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</si>
  <si>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</si>
  <si>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</si>
  <si>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</si>
  <si>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</si>
  <si>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</si>
  <si>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</si>
  <si>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</si>
  <si>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</si>
  <si>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</si>
  <si>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</si>
  <si>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</si>
  <si>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</si>
  <si>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</si>
  <si>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</si>
  <si>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</si>
  <si>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</si>
  <si>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</si>
  <si>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</si>
  <si>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</si>
  <si>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</si>
  <si>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</si>
  <si>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</si>
  <si>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</si>
  <si>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</si>
  <si>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</si>
  <si>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</si>
  <si>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</si>
  <si>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</si>
  <si>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</si>
  <si>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</si>
  <si>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</si>
  <si>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</si>
  <si>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</si>
  <si>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</si>
  <si>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</si>
  <si>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</si>
  <si>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</si>
  <si>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</si>
  <si>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</si>
  <si>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</si>
  <si>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</si>
  <si>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</si>
  <si>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</si>
  <si>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</si>
  <si>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</si>
  <si>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</si>
  <si>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</si>
  <si>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</si>
  <si>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</si>
  <si>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</si>
  <si>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</si>
  <si>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</si>
  <si>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</si>
  <si>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</si>
  <si>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</si>
  <si>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</si>
  <si>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</si>
  <si>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</si>
  <si>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</si>
  <si>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</si>
  <si>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</si>
  <si>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</si>
  <si>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</si>
  <si>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</si>
  <si>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</si>
  <si>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</si>
  <si>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</si>
  <si>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</si>
  <si>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</si>
  <si>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</si>
  <si>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</si>
  <si>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</si>
  <si>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</si>
  <si>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</si>
  <si>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</si>
  <si>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</si>
  <si>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</si>
  <si>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</si>
  <si>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</si>
  <si>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</si>
  <si>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</si>
  <si>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</si>
  <si>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</si>
  <si>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</si>
  <si>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</si>
  <si>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</si>
  <si>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</si>
  <si>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</si>
  <si>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</si>
  <si>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</si>
  <si>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</si>
  <si>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</si>
  <si>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</si>
  <si>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</si>
  <si>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</si>
  <si>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</si>
  <si>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</si>
  <si>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</si>
  <si>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</si>
  <si>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</si>
  <si>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</si>
  <si>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</si>
  <si>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</si>
  <si>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</si>
  <si>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</si>
  <si>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</si>
  <si>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</si>
  <si>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</si>
  <si>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</si>
  <si>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</si>
  <si>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</si>
  <si>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</si>
  <si>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</si>
  <si>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</si>
  <si>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</si>
  <si>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</si>
  <si>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</si>
  <si>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</si>
  <si>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</si>
  <si>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</si>
  <si>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</si>
  <si>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</si>
  <si>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</si>
  <si>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</si>
  <si>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</si>
  <si>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</si>
  <si>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</si>
  <si>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</si>
  <si>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</si>
  <si>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</si>
  <si>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</si>
  <si>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</si>
  <si>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</si>
  <si>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</si>
  <si>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</si>
  <si>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</si>
  <si>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</si>
  <si>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</si>
  <si>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</si>
  <si>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</si>
  <si>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</si>
  <si>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</si>
  <si>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</si>
  <si>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</si>
  <si>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</si>
  <si>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</si>
  <si>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</si>
  <si>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</si>
  <si>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</si>
  <si>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</si>
  <si>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</si>
  <si>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</si>
  <si>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</si>
  <si>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</si>
  <si>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</si>
  <si>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</si>
  <si>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</si>
  <si>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</si>
  <si>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</si>
  <si>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</si>
  <si>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</si>
  <si>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</si>
  <si>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</si>
  <si>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</si>
  <si>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</si>
  <si>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</si>
  <si>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</si>
  <si>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</si>
  <si>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</si>
  <si>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</si>
  <si>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</si>
  <si>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</si>
  <si>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</si>
  <si>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</si>
  <si>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</si>
  <si>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</si>
  <si>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</si>
  <si>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</si>
  <si>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</si>
  <si>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</si>
  <si>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</si>
  <si>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</si>
  <si>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</si>
  <si>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</si>
  <si>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</si>
  <si>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</si>
  <si>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</si>
  <si>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</si>
  <si>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</si>
  <si>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</si>
  <si>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</si>
  <si>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</si>
  <si>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</si>
  <si>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</si>
  <si>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</si>
  <si>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</si>
  <si>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</si>
  <si>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</si>
  <si>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</si>
  <si>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</si>
  <si>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</si>
  <si>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</si>
  <si>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</si>
  <si>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</si>
  <si>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</si>
  <si>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</si>
  <si>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</si>
  <si>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</si>
  <si>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</si>
  <si>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</si>
  <si>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</si>
  <si>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</si>
  <si>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</si>
  <si>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</si>
  <si>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</si>
  <si>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</si>
  <si>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</si>
  <si>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</si>
  <si>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</si>
  <si>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</si>
  <si>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</si>
  <si>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</si>
  <si>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</si>
  <si>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</si>
  <si>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</si>
  <si>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</si>
  <si>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</si>
  <si>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</si>
  <si>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</si>
  <si>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</si>
  <si>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</si>
  <si>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</si>
  <si>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</si>
  <si>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</si>
  <si>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</si>
  <si>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</si>
  <si>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</si>
  <si>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</si>
  <si>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</si>
  <si>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</si>
  <si>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</si>
  <si>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</si>
  <si>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</si>
  <si>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</si>
  <si>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</si>
  <si>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</si>
  <si>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</si>
  <si>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</si>
  <si>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</si>
  <si>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</si>
  <si>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</si>
  <si>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</si>
  <si>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</si>
  <si>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</si>
  <si>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</si>
  <si>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</si>
  <si>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</si>
  <si>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</si>
  <si>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</si>
  <si>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</si>
  <si>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</si>
  <si>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</si>
  <si>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</si>
  <si>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</si>
  <si>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</si>
  <si>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</si>
  <si>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</si>
  <si>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</si>
  <si>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</si>
  <si>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</si>
  <si>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</si>
  <si>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</si>
  <si>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</si>
  <si>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</si>
  <si>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</si>
  <si>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</si>
  <si>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</si>
  <si>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</si>
  <si>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</si>
  <si>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</si>
  <si>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</si>
  <si>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</si>
  <si>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</si>
  <si>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</si>
  <si>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</si>
  <si>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</si>
  <si>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</si>
  <si>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</si>
  <si>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</si>
  <si>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</si>
  <si>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</si>
  <si>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</si>
  <si>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</si>
  <si>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</si>
  <si>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</si>
  <si>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</si>
  <si>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</si>
  <si>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</si>
  <si>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</si>
  <si>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</si>
  <si>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</si>
  <si>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</si>
  <si>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</si>
  <si>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</si>
  <si>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</si>
  <si>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</si>
  <si>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</si>
  <si>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</si>
  <si>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</si>
  <si>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</si>
  <si>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</si>
  <si>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</si>
  <si>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</si>
  <si>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</si>
  <si>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</si>
  <si>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</si>
  <si>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</si>
  <si>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</si>
  <si>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</si>
  <si>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</si>
  <si>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</si>
  <si>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</si>
  <si>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</si>
  <si>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</si>
  <si>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</si>
  <si>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</si>
  <si>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</si>
  <si>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</si>
  <si>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</si>
  <si>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</si>
  <si>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</si>
  <si>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</si>
  <si>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</si>
  <si>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</si>
  <si>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</si>
  <si>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</si>
  <si>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</si>
  <si>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</si>
  <si>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</si>
  <si>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</si>
  <si>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</si>
  <si>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</si>
  <si>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</si>
  <si>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</si>
  <si>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</si>
  <si>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</si>
  <si>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</si>
  <si>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</si>
  <si>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</si>
  <si>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</si>
  <si>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</si>
  <si>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</si>
  <si>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</si>
  <si>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</si>
  <si>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</si>
  <si>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</si>
  <si>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</si>
  <si>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</si>
  <si>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</si>
  <si>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</si>
  <si>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</si>
  <si>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</si>
  <si>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</si>
  <si>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</si>
  <si>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</si>
  <si>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</si>
  <si>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</si>
  <si>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</si>
  <si>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</si>
  <si>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</si>
  <si>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</si>
  <si>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</si>
  <si>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</si>
  <si>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</si>
  <si>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</si>
  <si>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</si>
  <si>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</si>
  <si>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</si>
  <si>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</si>
  <si>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</si>
  <si>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</si>
  <si>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</si>
  <si>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</si>
  <si>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</si>
  <si>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</si>
  <si>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</si>
  <si>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</si>
  <si>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</si>
  <si>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</si>
  <si>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</si>
  <si>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</si>
  <si>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</si>
  <si>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</si>
  <si>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</si>
  <si>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</si>
  <si>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</si>
  <si>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</si>
  <si>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</si>
  <si>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</si>
  <si>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</si>
  <si>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</si>
  <si>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</si>
  <si>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</si>
  <si>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</si>
  <si>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</si>
  <si>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</si>
  <si>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</si>
  <si>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</si>
  <si>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</si>
  <si>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</si>
  <si>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</si>
  <si>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</si>
  <si>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</si>
  <si>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</si>
  <si>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</si>
  <si>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</si>
  <si>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</si>
  <si>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</si>
  <si>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</si>
  <si>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</si>
  <si>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</si>
  <si>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</si>
  <si>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</si>
  <si>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</si>
  <si>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</si>
  <si>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</si>
  <si>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</si>
  <si>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</si>
  <si>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</si>
  <si>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</si>
  <si>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</si>
  <si>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</si>
  <si>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</si>
  <si>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</si>
  <si>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</si>
  <si>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</si>
  <si>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</si>
  <si>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</si>
  <si>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</si>
  <si>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</si>
  <si>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</si>
  <si>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</si>
  <si>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</si>
  <si>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</si>
  <si>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</si>
  <si>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</si>
  <si>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</si>
  <si>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</si>
  <si>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</si>
  <si>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</si>
  <si>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</si>
  <si>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</si>
  <si>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</si>
  <si>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</si>
  <si>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</si>
  <si>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</si>
  <si>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</si>
  <si>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</si>
  <si>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</si>
  <si>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</si>
  <si>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</si>
  <si>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</si>
  <si>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</si>
  <si>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</si>
  <si>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</si>
  <si>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</si>
  <si>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</si>
  <si>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</si>
  <si>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</si>
  <si>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</si>
  <si>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</si>
  <si>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</si>
  <si>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</si>
  <si>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</si>
  <si>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</si>
  <si>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</si>
  <si>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</si>
  <si>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</si>
  <si>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</si>
  <si>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</si>
  <si>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</si>
  <si>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</si>
  <si>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</si>
  <si>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</si>
  <si>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</si>
  <si>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</si>
  <si>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</si>
  <si>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</si>
  <si>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</si>
  <si>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</si>
  <si>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</si>
  <si>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</si>
  <si>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</si>
  <si>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</si>
  <si>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</si>
  <si>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</si>
  <si>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</si>
  <si>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</si>
  <si>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</si>
  <si>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</si>
  <si>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</si>
  <si>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</si>
  <si>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</si>
  <si>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</si>
  <si>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</si>
  <si>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</si>
  <si>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</si>
  <si>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</si>
  <si>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</si>
  <si>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</si>
  <si>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</si>
  <si>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</si>
  <si>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</si>
  <si>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</si>
  <si>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</si>
  <si>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</si>
  <si>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</si>
  <si>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</si>
  <si>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</si>
  <si>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</si>
  <si>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</si>
  <si>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</si>
  <si>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</si>
  <si>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</si>
  <si>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</si>
  <si>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</si>
  <si>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</si>
  <si>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</si>
  <si>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</si>
  <si>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</si>
  <si>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</si>
  <si>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</si>
  <si>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</si>
  <si>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</si>
  <si>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</si>
  <si>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</si>
  <si>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</si>
  <si>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</si>
  <si>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</si>
  <si>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</si>
  <si>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</si>
  <si>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</si>
  <si>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</si>
  <si>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</si>
  <si>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</si>
  <si>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</si>
  <si>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</si>
  <si>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</si>
  <si>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</si>
  <si>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</si>
  <si>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</si>
  <si>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</si>
  <si>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</si>
  <si>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</si>
  <si>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</si>
  <si>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</si>
  <si>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</si>
  <si>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</si>
  <si>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</si>
  <si>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</si>
  <si>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</si>
  <si>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</si>
  <si>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</si>
  <si>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</si>
  <si>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</si>
  <si>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</si>
  <si>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</si>
  <si>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</si>
  <si>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</si>
  <si>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</si>
  <si>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</si>
  <si>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</si>
  <si>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</si>
  <si>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</si>
  <si>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</si>
  <si>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</si>
  <si>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</si>
  <si>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</si>
  <si>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</si>
  <si>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</si>
  <si>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</si>
  <si>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</si>
  <si>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</si>
  <si>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</si>
  <si>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</si>
  <si>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</si>
  <si>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</si>
  <si>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</si>
  <si>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</si>
  <si>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</si>
  <si>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</si>
  <si>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</si>
  <si>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</si>
  <si>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</si>
  <si>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</si>
  <si>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</si>
  <si>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</si>
  <si>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</si>
  <si>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</si>
  <si>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</si>
  <si>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</si>
  <si>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</si>
  <si>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</si>
  <si>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</si>
  <si>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</si>
  <si>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</si>
  <si>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</si>
  <si>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</si>
  <si>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</si>
  <si>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</si>
  <si>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</si>
  <si>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</si>
  <si>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</si>
  <si>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</si>
  <si>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</si>
  <si>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</si>
  <si>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</si>
  <si>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</si>
  <si>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</si>
  <si>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</si>
  <si>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</si>
  <si>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</si>
  <si>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</si>
  <si>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</si>
  <si>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</si>
  <si>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</si>
  <si>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</si>
  <si>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</si>
  <si>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</si>
  <si>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</si>
  <si>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</si>
  <si>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</si>
  <si>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</si>
  <si>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</si>
  <si>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</si>
  <si>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</si>
  <si>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</si>
  <si>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</si>
  <si>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</si>
  <si>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</si>
  <si>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</si>
  <si>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</si>
  <si>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</si>
  <si>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</si>
  <si>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</si>
  <si>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</si>
  <si>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</si>
  <si>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</si>
  <si>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</si>
  <si>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</si>
  <si>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</si>
  <si>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</si>
  <si>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</si>
  <si>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</si>
  <si>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</si>
  <si>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</si>
  <si>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</si>
  <si>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</si>
  <si>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</si>
  <si>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</si>
  <si>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</si>
  <si>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</si>
  <si>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</si>
  <si>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</si>
  <si>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</si>
  <si>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</si>
  <si>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</si>
  <si>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</si>
  <si>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</si>
  <si>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</si>
  <si>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</si>
  <si>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</si>
  <si>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</si>
  <si>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</si>
  <si>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</si>
  <si>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</si>
  <si>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</si>
  <si>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</si>
  <si>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</si>
  <si>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</si>
  <si>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</si>
  <si>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</si>
  <si>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</si>
  <si>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</si>
  <si>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</si>
  <si>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</si>
  <si>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</si>
  <si>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</si>
  <si>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</si>
  <si>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</si>
  <si>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</si>
  <si>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</si>
  <si>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</si>
  <si>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</si>
  <si>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</si>
  <si>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</si>
  <si>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</si>
  <si>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</si>
  <si>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</si>
  <si>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</si>
  <si>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</si>
  <si>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</si>
  <si>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</si>
  <si>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</si>
  <si>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</si>
  <si>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</si>
  <si>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</si>
  <si>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</si>
  <si>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</si>
  <si>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</si>
  <si>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</si>
  <si>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</si>
  <si>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</si>
  <si>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</si>
  <si>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</si>
  <si>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</si>
  <si>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</si>
  <si>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</si>
  <si>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</si>
  <si>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</si>
  <si>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</si>
  <si>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</si>
  <si>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</si>
  <si>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</si>
  <si>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</si>
  <si>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</si>
  <si>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</si>
  <si>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</si>
  <si>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</si>
  <si>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</si>
  <si>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</si>
  <si>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</si>
  <si>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</si>
  <si>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</si>
  <si>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</si>
  <si>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</si>
  <si>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</si>
  <si>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</si>
  <si>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</si>
  <si>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</si>
  <si>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</si>
  <si>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</si>
  <si>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</si>
  <si>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</si>
  <si>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</si>
  <si>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</si>
  <si>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</si>
  <si>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</si>
  <si>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</si>
  <si>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</si>
  <si>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</si>
  <si>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</si>
  <si>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</si>
  <si>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</si>
  <si>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</si>
  <si>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</si>
  <si>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</si>
  <si>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</si>
  <si>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</si>
  <si>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</si>
  <si>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</si>
  <si>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</si>
  <si>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</si>
  <si>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</si>
  <si>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</si>
  <si>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</si>
  <si>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</si>
  <si>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</si>
  <si>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</si>
  <si>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</si>
  <si>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</si>
  <si>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</si>
  <si>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</si>
  <si>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</si>
  <si>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</si>
  <si>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</si>
  <si>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</si>
  <si>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</si>
  <si>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</si>
  <si>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</si>
  <si>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</si>
  <si>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</si>
  <si>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</si>
  <si>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</si>
  <si>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</si>
  <si>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</si>
  <si>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</si>
  <si>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</si>
  <si>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</si>
  <si>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</si>
  <si>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</si>
  <si>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</si>
  <si>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</si>
  <si>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</si>
  <si>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</si>
  <si>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</si>
  <si>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</si>
  <si>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</si>
  <si>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</si>
  <si>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</si>
  <si>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</si>
  <si>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</si>
  <si>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</si>
  <si>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</si>
  <si>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</si>
  <si>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</si>
  <si>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</si>
  <si>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</si>
  <si>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</si>
  <si>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</si>
  <si>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</si>
  <si>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</si>
  <si>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</si>
  <si>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</si>
  <si>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</si>
  <si>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</si>
  <si>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</si>
  <si>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</si>
  <si>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</si>
  <si>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</si>
  <si>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</si>
  <si>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</si>
  <si>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</si>
  <si>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</si>
  <si>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</si>
  <si>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</si>
  <si>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</si>
  <si>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</si>
  <si>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</si>
  <si>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</si>
  <si>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</si>
  <si>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</si>
  <si>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</si>
  <si>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</si>
  <si>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</si>
  <si>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</si>
  <si>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</si>
  <si>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</si>
  <si>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</si>
  <si>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</si>
  <si>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</si>
  <si>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</si>
  <si>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</si>
  <si>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</si>
  <si>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</si>
  <si>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</si>
  <si>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</si>
  <si>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</si>
  <si>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</si>
  <si>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</si>
  <si>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</si>
  <si>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</si>
  <si>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</si>
  <si>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</si>
  <si>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</si>
  <si>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</si>
  <si>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</si>
  <si>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</si>
  <si>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</si>
  <si>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</si>
  <si>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</si>
  <si>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</si>
  <si>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</si>
  <si>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</si>
  <si>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</si>
  <si>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</si>
  <si>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</si>
  <si>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</si>
  <si>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</si>
  <si>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</si>
  <si>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</si>
  <si>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</si>
  <si>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</si>
  <si>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</si>
  <si>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</si>
  <si>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</si>
  <si>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</si>
  <si>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</si>
  <si>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</si>
  <si>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</si>
  <si>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</si>
  <si>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</si>
  <si>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</si>
  <si>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</si>
  <si>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</si>
  <si>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</si>
  <si>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</si>
  <si>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</si>
  <si>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</si>
  <si>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</si>
  <si>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</si>
  <si>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</si>
  <si>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</si>
  <si>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</si>
  <si>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</si>
  <si>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</si>
  <si>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</si>
  <si>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</si>
  <si>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</si>
  <si>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</si>
  <si>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</si>
  <si>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</si>
  <si>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</si>
  <si>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</si>
  <si>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</si>
  <si>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</si>
  <si>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</si>
  <si>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</si>
  <si>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</si>
  <si>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</si>
  <si>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</si>
  <si>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</si>
  <si>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</si>
  <si>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</si>
  <si>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</si>
  <si>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</si>
  <si>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</si>
  <si>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</si>
  <si>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</si>
  <si>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</si>
  <si>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</si>
  <si>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</si>
  <si>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</si>
  <si>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</si>
  <si>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</si>
  <si>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</si>
  <si>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</si>
  <si>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</si>
  <si>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</si>
  <si>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</si>
  <si>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</si>
  <si>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</si>
  <si>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</si>
  <si>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</si>
  <si>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</si>
  <si>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</si>
  <si>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</si>
  <si>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</si>
  <si>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</si>
  <si>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</si>
  <si>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</si>
  <si>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</si>
  <si>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</si>
  <si>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</si>
  <si>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</si>
  <si>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</si>
  <si>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</si>
  <si>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</si>
  <si>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</si>
  <si>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</si>
  <si>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</si>
  <si>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</si>
  <si>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</si>
  <si>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</si>
  <si>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</si>
  <si>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</si>
  <si>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</si>
  <si>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</si>
  <si>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</si>
  <si>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</si>
  <si>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</si>
  <si>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</si>
  <si>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</si>
  <si>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</si>
  <si>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</si>
  <si>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</si>
  <si>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</si>
  <si>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</si>
  <si>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</si>
  <si>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</si>
  <si>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</si>
  <si>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</si>
  <si>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</si>
  <si>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</si>
  <si>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</si>
  <si>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</si>
  <si>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</si>
  <si>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</si>
  <si>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</si>
  <si>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</si>
  <si>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</si>
  <si>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</si>
  <si>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</si>
  <si>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</si>
  <si>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</si>
  <si>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</si>
  <si>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</si>
  <si>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</si>
  <si>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</si>
  <si>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</si>
  <si>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</si>
  <si>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</si>
  <si>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</si>
  <si>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</si>
  <si>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</si>
  <si>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</si>
  <si>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</si>
  <si>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</si>
  <si>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</si>
  <si>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</si>
  <si>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</si>
  <si>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</si>
  <si>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</si>
  <si>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</si>
  <si>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</si>
  <si>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</si>
  <si>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</si>
  <si>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</si>
  <si>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</si>
  <si>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</si>
  <si>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</si>
  <si>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</si>
  <si>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</si>
  <si>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</si>
  <si>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</si>
  <si>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</si>
  <si>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</si>
  <si>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</si>
  <si>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</si>
  <si>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</si>
  <si>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</si>
  <si>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</si>
  <si>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</si>
  <si>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</si>
  <si>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</si>
  <si>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</si>
  <si>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</si>
  <si>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</si>
  <si>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</si>
  <si>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</si>
  <si>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</si>
  <si>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</si>
  <si>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</si>
  <si>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</si>
  <si>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</si>
  <si>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</si>
  <si>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</si>
  <si>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</si>
  <si>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</si>
  <si>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</si>
  <si>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</si>
  <si>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</si>
  <si>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</si>
  <si>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</si>
  <si>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</si>
  <si>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</si>
  <si>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</si>
  <si>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</si>
  <si>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</si>
  <si>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</si>
  <si>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</si>
  <si>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</si>
  <si>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</si>
  <si>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</si>
  <si>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</si>
  <si>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</si>
  <si>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</si>
  <si>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</si>
  <si>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</si>
  <si>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</si>
  <si>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</si>
  <si>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</si>
  <si>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</si>
  <si>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</si>
  <si>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</si>
  <si>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</si>
  <si>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</si>
  <si>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</si>
  <si>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</si>
  <si>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</si>
  <si>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</si>
  <si>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</si>
  <si>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</si>
  <si>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</si>
  <si>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</si>
  <si>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</si>
  <si>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</si>
  <si>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</si>
  <si>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</si>
  <si>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</si>
  <si>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</si>
  <si>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</si>
  <si>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</si>
  <si>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</si>
  <si>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</si>
  <si>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</si>
  <si>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</si>
  <si>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</si>
  <si>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</si>
  <si>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</si>
  <si>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</si>
  <si>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</si>
  <si>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</si>
  <si>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</si>
  <si>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</si>
  <si>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</si>
  <si>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</si>
  <si>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</si>
  <si>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</si>
  <si>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</si>
  <si>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</si>
  <si>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</si>
  <si>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</si>
  <si>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</si>
  <si>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</si>
  <si>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</si>
  <si>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</si>
  <si>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</si>
  <si>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</si>
  <si>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</si>
  <si>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</si>
  <si>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</si>
  <si>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</si>
  <si>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</si>
  <si>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</si>
  <si>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</si>
  <si>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</si>
  <si>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</si>
  <si>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</si>
  <si>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</si>
  <si>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</si>
  <si>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</si>
  <si>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</si>
  <si>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</si>
  <si>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</si>
  <si>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</si>
  <si>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</si>
  <si>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</si>
  <si>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</si>
  <si>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</si>
  <si>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</si>
  <si>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</si>
  <si>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</si>
  <si>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</si>
  <si>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</si>
  <si>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</si>
  <si>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</si>
  <si>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</si>
  <si>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</si>
  <si>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</si>
  <si>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</si>
  <si>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</si>
  <si>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</si>
  <si>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</si>
  <si>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</si>
  <si>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</si>
  <si>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</si>
  <si>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</si>
  <si>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</si>
  <si>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</si>
  <si>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</si>
  <si>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</si>
  <si>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</si>
  <si>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</si>
  <si>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</si>
  <si>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</si>
  <si>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</si>
  <si>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</si>
  <si>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</si>
  <si>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</si>
  <si>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</si>
  <si>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</si>
  <si>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</si>
  <si>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</si>
  <si>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</si>
  <si>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</si>
  <si>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</si>
  <si>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</si>
  <si>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</si>
  <si>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</si>
  <si>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</si>
  <si>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</si>
  <si>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</si>
  <si>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</si>
  <si>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</si>
  <si>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</si>
  <si>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</si>
  <si>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</si>
  <si>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</si>
  <si>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</si>
  <si>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</si>
  <si>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</si>
  <si>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</si>
  <si>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</si>
  <si>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</si>
  <si>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</si>
  <si>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</si>
  <si>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</si>
  <si>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</si>
  <si>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</si>
  <si>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</si>
  <si>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</si>
  <si>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</si>
  <si>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</si>
  <si>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</si>
  <si>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</si>
  <si>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</si>
  <si>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</si>
  <si>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</si>
  <si>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</si>
  <si>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</si>
  <si>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</si>
  <si>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</si>
  <si>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</si>
  <si>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</si>
  <si>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</si>
  <si>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</si>
  <si>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</si>
  <si>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</si>
  <si>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</si>
  <si>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</si>
  <si>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</si>
  <si>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</si>
  <si>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</si>
  <si>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</si>
  <si>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</si>
  <si>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</si>
  <si>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</si>
  <si>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</si>
  <si>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</si>
  <si>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</si>
  <si>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</si>
  <si>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</si>
  <si>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</si>
  <si>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</si>
  <si>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</si>
  <si>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</si>
  <si>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</si>
  <si>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</si>
  <si>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</si>
  <si>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</si>
  <si>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</si>
  <si>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</si>
  <si>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</si>
  <si>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</si>
  <si>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</si>
  <si>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</si>
  <si>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</si>
  <si>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</si>
  <si>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</si>
  <si>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</si>
  <si>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</si>
  <si>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</si>
  <si>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</si>
  <si>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</si>
  <si>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</si>
  <si>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</si>
  <si>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</si>
  <si>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</si>
  <si>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</si>
  <si>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</si>
  <si>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</si>
  <si>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</si>
  <si>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</si>
  <si>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</si>
  <si>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</si>
  <si>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</si>
  <si>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</si>
  <si>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</si>
  <si>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</si>
  <si>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</si>
  <si>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</si>
  <si>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</si>
  <si>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</si>
  <si>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</si>
  <si>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</si>
  <si>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</si>
  <si>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</si>
  <si>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</si>
  <si>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</si>
  <si>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</si>
  <si>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</si>
  <si>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</si>
  <si>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</si>
  <si>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</si>
  <si>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</si>
  <si>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</si>
  <si>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</si>
  <si>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</si>
  <si>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</si>
  <si>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</si>
  <si>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</si>
  <si>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</si>
  <si>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</si>
  <si>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</si>
  <si>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</si>
  <si>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</si>
  <si>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</si>
  <si>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</si>
  <si>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</si>
  <si>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</si>
  <si>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</si>
  <si>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</si>
  <si>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</si>
  <si>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</si>
  <si>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</si>
  <si>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</si>
  <si>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</si>
  <si>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</si>
  <si>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</si>
  <si>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</si>
  <si>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</si>
  <si>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</si>
  <si>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</si>
  <si>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</si>
  <si>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</si>
  <si>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</si>
  <si>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</si>
  <si>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</si>
  <si>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</si>
  <si>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</si>
  <si>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</si>
  <si>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</si>
  <si>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</si>
  <si>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</si>
  <si>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</si>
  <si>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</si>
  <si>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</si>
  <si>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</si>
  <si>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</si>
  <si>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</si>
  <si>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</si>
  <si>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</si>
  <si>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</si>
  <si>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</si>
  <si>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</si>
  <si>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</si>
  <si>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</si>
  <si>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</si>
  <si>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</si>
  <si>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</si>
  <si>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</si>
  <si>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</si>
  <si>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</si>
  <si>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</si>
  <si>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</si>
  <si>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</si>
  <si>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</si>
  <si>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</si>
  <si>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</si>
  <si>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</si>
  <si>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</si>
  <si>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</si>
  <si>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</si>
  <si>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</si>
  <si>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</si>
  <si>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</si>
  <si>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</si>
  <si>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</si>
  <si>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</si>
  <si>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</si>
  <si>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</si>
  <si>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</si>
  <si>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</si>
  <si>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</si>
  <si>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</si>
  <si>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</si>
  <si>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</si>
  <si>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</si>
  <si>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</si>
  <si>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</si>
  <si>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</si>
  <si>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</si>
  <si>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</si>
  <si>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</si>
  <si>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</si>
  <si>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</si>
  <si>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</si>
  <si>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</si>
  <si>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</si>
  <si>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</si>
  <si>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</si>
  <si>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</si>
  <si>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</si>
  <si>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</si>
  <si>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</si>
  <si>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</si>
  <si>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</si>
  <si>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</si>
  <si>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</si>
  <si>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</si>
  <si>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</si>
  <si>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</si>
  <si>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</si>
  <si>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</si>
  <si>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</si>
  <si>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</si>
  <si>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</si>
  <si>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</si>
  <si>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</si>
  <si>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</si>
  <si>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</si>
  <si>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</si>
  <si>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</si>
  <si>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</si>
  <si>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</si>
  <si>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</si>
  <si>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</si>
  <si>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</si>
  <si>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</si>
  <si>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</si>
  <si>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</si>
  <si>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</si>
  <si>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</si>
  <si>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</si>
  <si>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</si>
  <si>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</si>
  <si>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</si>
  <si>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</si>
  <si>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</si>
  <si>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</si>
  <si>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</si>
  <si>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</si>
  <si>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</si>
  <si>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</si>
  <si>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</si>
  <si>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</si>
  <si>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</si>
  <si>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</si>
  <si>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</si>
  <si>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</si>
  <si>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</si>
  <si>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</si>
  <si>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</si>
  <si>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</si>
  <si>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</si>
  <si>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</si>
  <si>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</si>
  <si>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</si>
  <si>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</si>
  <si>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</si>
  <si>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</si>
  <si>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</si>
  <si>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</si>
  <si>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</si>
  <si>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</si>
  <si>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</si>
  <si>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</si>
  <si>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</si>
  <si>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</si>
  <si>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</si>
  <si>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</si>
  <si>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</si>
  <si>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</si>
  <si>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</si>
  <si>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</si>
  <si>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</si>
  <si>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</si>
  <si>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</si>
  <si>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</si>
  <si>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</si>
  <si>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</si>
  <si>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</si>
  <si>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</si>
  <si>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</si>
  <si>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</si>
  <si>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</si>
  <si>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</si>
  <si>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</si>
  <si>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</si>
  <si>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</si>
  <si>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</si>
  <si>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</si>
  <si>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</si>
  <si>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</si>
  <si>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</si>
  <si>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</si>
  <si>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</si>
  <si>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</si>
  <si>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</si>
  <si>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</si>
  <si>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</si>
  <si>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</si>
  <si>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</si>
  <si>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</si>
  <si>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</si>
  <si>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</si>
  <si>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</si>
  <si>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</si>
  <si>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</si>
  <si>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</si>
  <si>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</si>
  <si>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</si>
  <si>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</si>
  <si>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</si>
  <si>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</si>
  <si>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</si>
  <si>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</si>
  <si>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</si>
  <si>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</si>
  <si>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</si>
  <si>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</si>
  <si>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</si>
  <si>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</si>
  <si>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</si>
  <si>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</si>
  <si>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</si>
  <si>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</si>
  <si>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</si>
  <si>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</si>
  <si>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</si>
  <si>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</si>
  <si>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</si>
  <si>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</si>
  <si>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</si>
  <si>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</si>
  <si>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</si>
  <si>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</si>
  <si>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</si>
  <si>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</si>
  <si>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</si>
  <si>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</si>
  <si>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</si>
  <si>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</si>
  <si>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</si>
  <si>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</si>
  <si>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</si>
  <si>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</si>
  <si>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</si>
  <si>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</si>
  <si>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</si>
  <si>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</si>
  <si>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</si>
  <si>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</si>
  <si>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</si>
  <si>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</si>
  <si>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</si>
  <si>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</si>
  <si>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</si>
  <si>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</si>
  <si>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</si>
  <si>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</si>
  <si>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</si>
  <si>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</si>
  <si>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</si>
  <si>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</si>
  <si>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</si>
  <si>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</si>
  <si>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</si>
  <si>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</si>
  <si>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</si>
  <si>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</si>
  <si>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</si>
  <si>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</si>
  <si>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</si>
  <si>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</si>
  <si>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</si>
  <si>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</si>
  <si>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</si>
  <si>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</si>
  <si>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</si>
  <si>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</si>
  <si>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</si>
  <si>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</si>
  <si>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</si>
  <si>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</si>
  <si>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</si>
  <si>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</si>
  <si>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</si>
  <si>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</si>
  <si>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</si>
  <si>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</si>
  <si>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</si>
  <si>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</si>
  <si>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</si>
  <si>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</si>
  <si>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</si>
  <si>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</si>
  <si>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</si>
  <si>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</si>
  <si>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</si>
  <si>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</si>
  <si>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</si>
  <si>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</si>
  <si>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</si>
  <si>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</si>
  <si>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</si>
  <si>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</si>
  <si>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</si>
  <si>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</si>
  <si>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</si>
  <si>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</si>
  <si>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</si>
  <si>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</si>
  <si>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</si>
  <si>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</si>
  <si>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</si>
  <si>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</si>
  <si>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</si>
  <si>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</si>
  <si>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</si>
  <si>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</si>
  <si>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</si>
  <si>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</si>
  <si>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</si>
  <si>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</si>
  <si>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</si>
  <si>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</si>
  <si>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</si>
  <si>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</si>
  <si>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</si>
  <si>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</si>
  <si>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</si>
  <si>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</si>
  <si>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</si>
  <si>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</si>
  <si>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</si>
  <si>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</si>
  <si>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</si>
  <si>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</si>
  <si>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</si>
  <si>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</si>
  <si>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</si>
  <si>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</si>
  <si>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</si>
  <si>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</si>
  <si>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</si>
  <si>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</si>
  <si>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</si>
  <si>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</si>
  <si>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</si>
  <si>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</si>
  <si>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</si>
  <si>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</si>
  <si>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</si>
  <si>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</si>
  <si>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</si>
  <si>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</si>
  <si>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</si>
  <si>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</si>
  <si>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</si>
  <si>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</si>
  <si>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</si>
  <si>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</si>
  <si>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</si>
  <si>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</si>
  <si>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</si>
  <si>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</si>
  <si>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</si>
  <si>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</si>
  <si>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</si>
  <si>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</si>
  <si>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</si>
  <si>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</si>
  <si>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</si>
  <si>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</si>
  <si>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</si>
  <si>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</si>
  <si>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</si>
  <si>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</si>
  <si>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</si>
  <si>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</si>
  <si>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</si>
  <si>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</si>
  <si>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</si>
  <si>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</si>
  <si>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</si>
  <si>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</si>
  <si>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</si>
  <si>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</si>
  <si>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</si>
  <si>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</si>
  <si>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</si>
  <si>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</si>
  <si>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</si>
  <si>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</si>
  <si>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</si>
  <si>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</si>
  <si>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</si>
  <si>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</si>
  <si>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</si>
  <si>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</si>
  <si>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</si>
  <si>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</si>
  <si>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</si>
  <si>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</si>
  <si>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</si>
  <si>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</si>
  <si>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</si>
  <si>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</si>
  <si>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</si>
  <si>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</si>
  <si>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</si>
  <si>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</si>
  <si>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</si>
  <si>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</si>
  <si>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</si>
  <si>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</si>
  <si>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</si>
  <si>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</si>
  <si>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</si>
  <si>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</si>
  <si>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</si>
  <si>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</si>
  <si>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</si>
  <si>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</si>
  <si>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</si>
  <si>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</si>
  <si>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</si>
  <si>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</si>
  <si>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</si>
  <si>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</si>
  <si>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</si>
  <si>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</si>
  <si>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</si>
  <si>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</si>
  <si>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</si>
  <si>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</si>
  <si>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</si>
  <si>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</si>
  <si>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</si>
  <si>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</si>
  <si>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</si>
  <si>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</si>
  <si>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</si>
  <si>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</si>
  <si>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</si>
  <si>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</si>
  <si>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</si>
  <si>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</si>
  <si>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</si>
  <si>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</si>
  <si>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</si>
  <si>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</si>
  <si>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</si>
  <si>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</si>
  <si>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</si>
  <si>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</si>
  <si>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</si>
  <si>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</si>
  <si>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</si>
  <si>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</si>
  <si>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</si>
  <si>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</si>
  <si>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</si>
  <si>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</si>
  <si>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</si>
  <si>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</si>
  <si>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</si>
  <si>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</si>
  <si>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</si>
  <si>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</si>
  <si>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</si>
  <si>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</si>
  <si>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</si>
  <si>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</si>
  <si>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</si>
  <si>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</si>
  <si>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</si>
  <si>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</si>
  <si>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</si>
  <si>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</si>
  <si>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</si>
  <si>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</si>
  <si>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</si>
  <si>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</si>
  <si>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</si>
  <si>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</si>
  <si>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</si>
  <si>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</si>
  <si>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</si>
  <si>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</si>
  <si>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</si>
  <si>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</si>
  <si>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</si>
  <si>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</si>
  <si>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</si>
  <si>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</si>
  <si>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</si>
  <si>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</si>
  <si>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</si>
  <si>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</si>
  <si>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</si>
  <si>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</si>
  <si>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</si>
  <si>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</si>
  <si>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</si>
  <si>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</si>
  <si>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</si>
  <si>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</si>
  <si>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</si>
  <si>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</si>
  <si>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</si>
  <si>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</si>
  <si>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</si>
  <si>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</si>
  <si>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</si>
  <si>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</si>
  <si>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</si>
  <si>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</si>
  <si>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</si>
  <si>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</si>
  <si>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</si>
  <si>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</si>
  <si>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</si>
  <si>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</si>
  <si>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</si>
  <si>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</si>
  <si>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</si>
  <si>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</si>
  <si>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</si>
  <si>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</si>
  <si>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</si>
  <si>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</si>
  <si>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</si>
  <si>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</si>
  <si>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</si>
  <si>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</si>
  <si>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</si>
  <si>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</si>
  <si>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</si>
  <si>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</si>
  <si>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</si>
  <si>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</si>
  <si>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</si>
  <si>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</si>
  <si>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</si>
  <si>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</si>
  <si>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</si>
  <si>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</si>
  <si>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</si>
  <si>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</si>
  <si>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</si>
  <si>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</si>
  <si>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</si>
  <si>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</si>
  <si>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</si>
  <si>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</si>
  <si>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</si>
  <si>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</si>
  <si>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</si>
  <si>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</si>
  <si>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</si>
  <si>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</si>
  <si>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</si>
  <si>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</si>
  <si>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</si>
  <si>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</si>
  <si>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</si>
  <si>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</si>
  <si>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</si>
  <si>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</si>
  <si>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</si>
  <si>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</si>
  <si>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</si>
  <si>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</si>
  <si>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</si>
  <si>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</si>
  <si>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</si>
  <si>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</si>
  <si>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</si>
  <si>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</si>
  <si>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</si>
  <si>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</si>
  <si>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</si>
  <si>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</si>
  <si>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</si>
  <si>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</si>
  <si>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</si>
  <si>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</si>
  <si>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</si>
  <si>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</si>
  <si>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</si>
  <si>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</si>
  <si>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</si>
  <si>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</si>
  <si>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</si>
  <si>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</si>
  <si>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</si>
  <si>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</si>
  <si>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</si>
  <si>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</si>
  <si>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</si>
  <si>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</si>
  <si>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</si>
  <si>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</si>
  <si>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</si>
  <si>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</si>
  <si>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</si>
  <si>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</si>
  <si>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</si>
  <si>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</si>
  <si>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</si>
  <si>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</si>
  <si>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</si>
  <si>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</si>
  <si>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</si>
  <si>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</si>
  <si>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</si>
  <si>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</si>
  <si>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</si>
  <si>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</si>
  <si>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</si>
  <si>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</si>
  <si>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</si>
  <si>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</si>
  <si>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</si>
  <si>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</si>
  <si>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</si>
  <si>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</si>
  <si>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</si>
  <si>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</si>
  <si>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</si>
  <si>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</si>
  <si>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</si>
  <si>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</si>
  <si>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</si>
  <si>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</si>
  <si>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</si>
  <si>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</si>
  <si>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</si>
  <si>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</si>
  <si>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</si>
  <si>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</si>
  <si>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</si>
  <si>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</si>
  <si>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</si>
  <si>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</si>
  <si>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</si>
  <si>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</si>
  <si>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</si>
  <si>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</si>
  <si>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</si>
  <si>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</si>
  <si>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</si>
  <si>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</si>
  <si>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</si>
  <si>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</si>
  <si>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</si>
  <si>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</si>
  <si>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</si>
  <si>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</si>
  <si>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</si>
  <si>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</si>
  <si>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</si>
  <si>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</si>
  <si>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</si>
  <si>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</si>
  <si>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</si>
  <si>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</si>
  <si>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</si>
  <si>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</si>
  <si>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</si>
  <si>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</si>
  <si>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</si>
  <si>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</si>
  <si>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</si>
  <si>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</si>
  <si>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</si>
  <si>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</si>
  <si>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</si>
  <si>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</si>
  <si>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</si>
  <si>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</si>
  <si>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</si>
  <si>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</si>
  <si>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</si>
  <si>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</si>
  <si>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</si>
  <si>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</si>
  <si>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</si>
  <si>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</si>
  <si>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</si>
  <si>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</si>
  <si>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</si>
  <si>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</si>
  <si>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</si>
  <si>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</si>
  <si>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</si>
  <si>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</si>
  <si>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</si>
  <si>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</si>
  <si>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</si>
  <si>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</si>
  <si>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</si>
  <si>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</si>
  <si>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</si>
  <si>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</si>
  <si>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</si>
  <si>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</si>
  <si>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</si>
  <si>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</si>
  <si>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</si>
  <si>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</si>
  <si>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</si>
  <si>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</si>
  <si>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</si>
  <si>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</si>
  <si>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</si>
  <si>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</si>
  <si>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</si>
  <si>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</si>
  <si>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</si>
  <si>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</si>
  <si>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</si>
  <si>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</si>
  <si>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</si>
  <si>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</si>
  <si>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</si>
  <si>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</si>
  <si>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</si>
  <si>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</si>
  <si>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</si>
  <si>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</si>
  <si>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</si>
  <si>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</si>
  <si>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</si>
  <si>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</si>
  <si>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</si>
  <si>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</si>
  <si>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</si>
  <si>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</si>
  <si>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</si>
  <si>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</si>
  <si>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</si>
  <si>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</si>
  <si>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</si>
  <si>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</si>
  <si>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</si>
  <si>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</si>
  <si>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</si>
  <si>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</si>
  <si>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</si>
  <si>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</si>
  <si>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</si>
  <si>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</si>
  <si>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</si>
  <si>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</si>
  <si>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</si>
  <si>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</si>
  <si>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</si>
  <si>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</si>
  <si>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</si>
  <si>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</si>
  <si>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</si>
  <si>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</si>
  <si>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</si>
  <si>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</si>
  <si>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</si>
  <si>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</si>
  <si>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</si>
  <si>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</si>
  <si>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</si>
  <si>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</si>
  <si>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</si>
  <si>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</si>
  <si>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</si>
  <si>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</si>
  <si>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</si>
  <si>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</si>
  <si>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</si>
  <si>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</si>
  <si>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</si>
  <si>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</si>
  <si>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</si>
  <si>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</si>
  <si>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</si>
  <si>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</si>
  <si>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</si>
  <si>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</si>
  <si>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</si>
  <si>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</si>
  <si>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</si>
  <si>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</si>
  <si>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</si>
  <si>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</si>
  <si>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</si>
  <si>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</si>
  <si>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</si>
  <si>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</si>
  <si>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</si>
  <si>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</si>
  <si>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</si>
  <si>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</si>
  <si>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</si>
  <si>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</si>
  <si>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</si>
  <si>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</si>
  <si>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</si>
  <si>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</si>
  <si>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</si>
  <si>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</si>
  <si>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</si>
  <si>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</si>
  <si>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</si>
  <si>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</si>
  <si>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</si>
  <si>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</si>
  <si>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</si>
  <si>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</si>
  <si>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</si>
  <si>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</si>
  <si>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</si>
  <si>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</si>
  <si>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</si>
  <si>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</si>
  <si>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</si>
  <si>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</si>
  <si>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</si>
  <si>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</si>
  <si>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</si>
  <si>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</si>
  <si>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</si>
  <si>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</si>
  <si>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</si>
  <si>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</si>
  <si>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</si>
  <si>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</si>
  <si>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</si>
  <si>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</si>
  <si>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</si>
  <si>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</si>
  <si>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</si>
  <si>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</si>
  <si>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</si>
  <si>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</si>
  <si>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</si>
  <si>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</si>
  <si>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</si>
  <si>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</si>
  <si>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</si>
  <si>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</si>
  <si>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</si>
  <si>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</si>
  <si>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</si>
  <si>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</si>
  <si>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</si>
  <si>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</si>
  <si>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</si>
  <si>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</si>
  <si>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</si>
  <si>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</si>
  <si>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</si>
  <si>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</si>
  <si>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</si>
  <si>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</si>
  <si>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</si>
  <si>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</si>
  <si>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</si>
  <si>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</si>
  <si>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</si>
  <si>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</si>
  <si>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</si>
  <si>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</si>
  <si>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</si>
  <si>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</si>
  <si>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</si>
  <si>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</si>
  <si>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</si>
  <si>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</si>
  <si>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</si>
  <si>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</si>
  <si>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</si>
  <si>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</si>
  <si>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</si>
  <si>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</si>
  <si>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</si>
  <si>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</si>
  <si>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</si>
  <si>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</si>
  <si>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</si>
  <si>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</si>
  <si>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</si>
  <si>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</si>
  <si>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</si>
  <si>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</si>
  <si>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</si>
  <si>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</si>
  <si>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</si>
  <si>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</si>
  <si>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</si>
  <si>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</si>
  <si>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</si>
  <si>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</si>
  <si>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</si>
  <si>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</si>
  <si>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</si>
  <si>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</si>
  <si>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</si>
  <si>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</si>
  <si>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</si>
  <si>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</si>
  <si>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</si>
  <si>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</si>
  <si>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</si>
  <si>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</si>
  <si>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</si>
  <si>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</si>
  <si>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</si>
  <si>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</si>
  <si>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</si>
  <si>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</si>
  <si>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</si>
  <si>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</si>
  <si>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</si>
  <si>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</si>
  <si>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</si>
  <si>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</si>
  <si>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</si>
  <si>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</si>
  <si>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</si>
  <si>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</si>
  <si>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</si>
  <si>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</si>
  <si>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</si>
  <si>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</si>
  <si>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</si>
  <si>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</si>
  <si>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</si>
  <si>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</si>
  <si>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</si>
  <si>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</si>
  <si>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</si>
  <si>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</si>
  <si>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</si>
  <si>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</si>
  <si>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</si>
  <si>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</si>
  <si>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</si>
  <si>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</si>
  <si>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</si>
  <si>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</si>
  <si>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</si>
  <si>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</si>
  <si>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</si>
  <si>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</si>
  <si>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</si>
  <si>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</si>
  <si>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</si>
  <si>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</si>
  <si>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</si>
  <si>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</si>
  <si>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</si>
  <si>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</si>
  <si>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</si>
  <si>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</si>
  <si>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</si>
  <si>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</si>
  <si>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</si>
  <si>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</si>
  <si>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</si>
  <si>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</si>
  <si>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</si>
  <si>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</si>
  <si>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</si>
  <si>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</si>
  <si>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</si>
  <si>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</si>
  <si>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</si>
  <si>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</si>
  <si>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</si>
  <si>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</si>
  <si>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</si>
  <si>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</si>
  <si>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</si>
  <si>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</si>
  <si>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</si>
  <si>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</si>
  <si>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</si>
  <si>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</si>
  <si>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</si>
  <si>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</si>
  <si>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</si>
  <si>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</si>
  <si>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</si>
  <si>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</si>
  <si>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</si>
  <si>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</si>
  <si>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</si>
  <si>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</si>
  <si>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</si>
  <si>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</si>
  <si>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</si>
  <si>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</si>
  <si>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</si>
  <si>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</si>
  <si>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</si>
  <si>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</si>
  <si>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</si>
  <si>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</si>
  <si>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</si>
  <si>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</si>
  <si>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</si>
  <si>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</si>
  <si>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</si>
  <si>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</si>
  <si>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</si>
  <si>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</si>
  <si>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</si>
  <si>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</si>
  <si>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</si>
  <si>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</si>
  <si>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</si>
  <si>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</si>
  <si>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</si>
  <si>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</si>
  <si>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</si>
  <si>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</si>
  <si>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</si>
  <si>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</si>
  <si>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</si>
  <si>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</si>
  <si>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</si>
  <si>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</si>
  <si>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</si>
  <si>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</si>
  <si>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</si>
  <si>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</si>
  <si>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</si>
  <si>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</si>
  <si>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</si>
  <si>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</si>
  <si>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</si>
  <si>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</si>
  <si>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</si>
  <si>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</si>
  <si>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</si>
  <si>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</si>
  <si>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</si>
  <si>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</si>
  <si>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</si>
  <si>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</si>
  <si>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</si>
  <si>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</si>
  <si>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</si>
  <si>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</si>
  <si>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</si>
  <si>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</si>
  <si>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</si>
  <si>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</si>
  <si>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</si>
  <si>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</si>
  <si>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</si>
  <si>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</si>
  <si>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</si>
  <si>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</si>
  <si>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</si>
  <si>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</si>
  <si>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</si>
  <si>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</si>
  <si>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</si>
  <si>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</si>
  <si>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</si>
  <si>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</si>
  <si>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</si>
  <si>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</si>
  <si>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</si>
  <si>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</si>
  <si>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</si>
  <si>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</si>
  <si>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</si>
  <si>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</si>
  <si>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</si>
  <si>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</si>
  <si>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</si>
  <si>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</si>
  <si>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</si>
  <si>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</si>
  <si>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</si>
  <si>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</si>
  <si>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</si>
  <si>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</si>
  <si>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</si>
  <si>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</si>
  <si>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</si>
  <si>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</si>
  <si>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</si>
  <si>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</si>
  <si>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</si>
  <si>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</si>
  <si>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</si>
  <si>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</si>
  <si>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</si>
  <si>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</si>
  <si>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</si>
  <si>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</si>
  <si>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</si>
  <si>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</si>
  <si>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</si>
  <si>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</si>
  <si>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</si>
  <si>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</si>
  <si>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</si>
  <si>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</si>
  <si>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</si>
  <si>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</si>
  <si>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</si>
  <si>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</si>
  <si>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</si>
  <si>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</si>
  <si>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</si>
  <si>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</si>
  <si>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</si>
  <si>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</si>
  <si>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</si>
  <si>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</si>
  <si>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</si>
  <si>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</si>
  <si>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</si>
  <si>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</si>
  <si>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</si>
  <si>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</si>
  <si>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</si>
  <si>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</si>
  <si>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</si>
  <si>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</si>
  <si>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</si>
  <si>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</si>
  <si>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</si>
  <si>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</si>
  <si>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</si>
  <si>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</si>
  <si>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</si>
  <si>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</si>
  <si>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</si>
  <si>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</si>
  <si>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</si>
  <si>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</si>
  <si>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</si>
  <si>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</si>
  <si>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</si>
  <si>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</si>
  <si>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</si>
  <si>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</si>
  <si>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</si>
  <si>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</si>
  <si>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</si>
  <si>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</si>
  <si>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</si>
  <si>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</si>
  <si>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</si>
  <si>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</si>
  <si>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</si>
  <si>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</si>
  <si>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</si>
  <si>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</si>
  <si>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</si>
  <si>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</si>
  <si>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</si>
  <si>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</si>
  <si>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</si>
  <si>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</si>
  <si>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</si>
  <si>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</si>
  <si>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</si>
  <si>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</si>
  <si>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</si>
  <si>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</si>
  <si>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</si>
  <si>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</si>
  <si>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</si>
  <si>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</si>
  <si>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</si>
  <si>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</si>
  <si>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</si>
  <si>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</si>
  <si>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</si>
  <si>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</si>
  <si>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</si>
  <si>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</si>
  <si>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</si>
  <si>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</si>
  <si>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</si>
  <si>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</si>
  <si>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</si>
  <si>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</si>
  <si>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</si>
  <si>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</si>
  <si>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</si>
  <si>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</si>
  <si>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</si>
  <si>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</si>
  <si>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</si>
  <si>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</si>
  <si>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</si>
  <si>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</si>
  <si>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</si>
  <si>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</si>
  <si>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</si>
  <si>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</si>
  <si>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</si>
  <si>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</si>
  <si>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</si>
  <si>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</si>
  <si>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</si>
  <si>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</si>
  <si>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</si>
  <si>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</si>
  <si>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</si>
  <si>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</si>
  <si>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</si>
  <si>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</si>
  <si>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</si>
  <si>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</si>
  <si>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</si>
  <si>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</si>
  <si>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</si>
  <si>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</si>
  <si>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</si>
  <si>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</si>
  <si>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</si>
  <si>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</si>
  <si>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</si>
  <si>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</si>
  <si>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</si>
  <si>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</si>
  <si>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</si>
  <si>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</si>
  <si>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</si>
  <si>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</si>
  <si>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</si>
  <si>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</si>
  <si>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</si>
  <si>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</si>
  <si>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</si>
  <si>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</si>
  <si>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</si>
  <si>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</si>
  <si>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</si>
  <si>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</si>
  <si>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</si>
  <si>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</si>
  <si>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</si>
  <si>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</si>
  <si>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</si>
  <si>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</si>
  <si>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</si>
  <si>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</si>
  <si>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</si>
  <si>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</si>
  <si>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</si>
  <si>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</si>
  <si>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</si>
  <si>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</si>
  <si>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</si>
  <si>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</si>
  <si>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</si>
  <si>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</si>
  <si>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</si>
  <si>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</si>
  <si>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</si>
  <si>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</si>
  <si>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</si>
  <si>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</si>
  <si>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</si>
  <si>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</si>
  <si>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</si>
  <si>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</si>
  <si>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</si>
  <si>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</si>
  <si>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</si>
  <si>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</si>
  <si>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</si>
  <si>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</si>
  <si>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</si>
  <si>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</si>
  <si>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</si>
  <si>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</si>
  <si>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</si>
  <si>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</si>
  <si>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</si>
  <si>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</si>
  <si>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</si>
  <si>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</si>
  <si>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</si>
  <si>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</si>
  <si>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</si>
  <si>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</si>
  <si>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</si>
  <si>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</si>
  <si>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</si>
  <si>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</si>
  <si>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</si>
  <si>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</si>
  <si>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</si>
  <si>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</si>
  <si>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</si>
  <si>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</si>
  <si>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</si>
  <si>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</si>
  <si>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</si>
  <si>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</si>
  <si>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</si>
  <si>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</si>
  <si>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</si>
  <si>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</si>
  <si>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</si>
  <si>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</si>
  <si>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</si>
  <si>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</si>
  <si>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</si>
  <si>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</si>
  <si>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</si>
  <si>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</si>
  <si>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</si>
  <si>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</si>
  <si>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</si>
  <si>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</si>
  <si>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</si>
  <si>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</si>
  <si>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</si>
  <si>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</si>
  <si>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</si>
  <si>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</si>
  <si>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</si>
  <si>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</si>
  <si>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</si>
  <si>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</si>
  <si>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</si>
  <si>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</si>
  <si>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</si>
  <si>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</si>
  <si>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</si>
  <si>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</si>
  <si>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</si>
  <si>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</si>
  <si>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</si>
  <si>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</si>
  <si>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</si>
  <si>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</si>
  <si>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</si>
  <si>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</si>
  <si>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</si>
  <si>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</si>
  <si>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</si>
  <si>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</si>
  <si>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</si>
  <si>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</si>
  <si>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</si>
  <si>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</si>
  <si>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</si>
  <si>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</si>
  <si>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</si>
  <si>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</si>
  <si>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</si>
  <si>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</si>
  <si>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</si>
  <si>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</si>
  <si>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</si>
  <si>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</si>
  <si>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</si>
  <si>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</si>
  <si>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</si>
  <si>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</si>
  <si>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</si>
  <si>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</si>
  <si>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</si>
  <si>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</si>
  <si>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</si>
  <si>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</si>
  <si>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</si>
  <si>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</si>
  <si>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</si>
  <si>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</si>
  <si>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</si>
  <si>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</si>
  <si>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</si>
  <si>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</si>
  <si>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</si>
  <si>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</si>
  <si>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</si>
  <si>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</si>
  <si>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</si>
  <si>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</si>
  <si>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</si>
  <si>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</si>
  <si>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</si>
  <si>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</si>
  <si>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</si>
  <si>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</si>
  <si>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</si>
  <si>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</si>
  <si>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</si>
  <si>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</si>
  <si>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</si>
  <si>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</si>
  <si>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</si>
  <si>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</si>
  <si>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</si>
  <si>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</si>
  <si>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</si>
  <si>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</si>
  <si>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</si>
  <si>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</si>
  <si>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</si>
  <si>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</si>
  <si>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</si>
  <si>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</si>
  <si>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</si>
  <si>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</si>
  <si>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</si>
  <si>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</si>
  <si>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</si>
  <si>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</si>
  <si>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</si>
  <si>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</si>
  <si>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</si>
  <si>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</si>
  <si>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</si>
  <si>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</si>
  <si>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</si>
  <si>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</si>
  <si>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</si>
  <si>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</si>
  <si>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</si>
  <si>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</si>
  <si>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</si>
  <si>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</si>
  <si>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</si>
  <si>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</si>
  <si>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</si>
  <si>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</si>
  <si>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</si>
  <si>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</si>
  <si>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</si>
  <si>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</si>
  <si>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</si>
  <si>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</si>
  <si>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</si>
  <si>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</si>
  <si>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</si>
  <si>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</si>
  <si>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</si>
  <si>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</si>
  <si>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</si>
  <si>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</si>
  <si>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</si>
  <si>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</si>
  <si>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</si>
  <si>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</si>
  <si>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</si>
  <si>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</si>
  <si>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</si>
  <si>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</si>
  <si>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</si>
  <si>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</si>
  <si>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</si>
  <si>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</si>
  <si>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</si>
  <si>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</si>
  <si>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</si>
  <si>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</si>
  <si>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</si>
  <si>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</si>
  <si>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</si>
  <si>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</si>
  <si>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</si>
  <si>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</si>
  <si>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</si>
  <si>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</si>
  <si>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</si>
  <si>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</si>
  <si>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</si>
  <si>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</si>
  <si>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</si>
  <si>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</si>
  <si>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</si>
  <si>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</si>
  <si>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</si>
  <si>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</si>
  <si>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</si>
  <si>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</si>
  <si>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</si>
  <si>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</si>
  <si>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</si>
  <si>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</si>
  <si>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</si>
  <si>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</si>
  <si>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</si>
  <si>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</si>
  <si>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</si>
  <si>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</si>
  <si>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</si>
  <si>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</si>
  <si>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</si>
  <si>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</si>
  <si>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</si>
  <si>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</si>
  <si>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</si>
  <si>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</si>
  <si>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</si>
  <si>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</si>
  <si>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</si>
  <si>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</si>
  <si>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</si>
  <si>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</si>
  <si>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</si>
  <si>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</si>
  <si>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</si>
  <si>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</si>
  <si>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</si>
  <si>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</si>
  <si>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</si>
  <si>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</si>
  <si>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</si>
  <si>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</si>
  <si>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</si>
  <si>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</si>
  <si>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</si>
  <si>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</si>
  <si>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</si>
  <si>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</si>
  <si>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</si>
  <si>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</si>
  <si>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</si>
  <si>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</si>
  <si>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</si>
  <si>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</si>
  <si>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</si>
  <si>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</si>
  <si>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</si>
  <si>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</si>
  <si>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</si>
  <si>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</si>
  <si>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</si>
  <si>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</si>
  <si>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</si>
  <si>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</si>
  <si>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</si>
  <si>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</si>
  <si>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</si>
  <si>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</si>
  <si>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</si>
  <si>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</si>
  <si>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</si>
  <si>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</si>
  <si>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</si>
  <si>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</si>
  <si>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</si>
  <si>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</si>
  <si>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</si>
  <si>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</si>
  <si>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</si>
  <si>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</si>
  <si>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</si>
  <si>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</si>
  <si>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</si>
  <si>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</si>
  <si>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</si>
  <si>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</si>
  <si>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</si>
  <si>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</si>
  <si>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</si>
  <si>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</si>
  <si>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</si>
  <si>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</si>
  <si>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</si>
  <si>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</si>
  <si>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</si>
  <si>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</si>
  <si>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</si>
  <si>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</si>
  <si>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</si>
  <si>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</si>
  <si>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</si>
  <si>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</si>
  <si>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</si>
  <si>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</si>
  <si>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</si>
  <si>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</si>
  <si>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</si>
  <si>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</si>
  <si>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</si>
  <si>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</si>
  <si>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</si>
  <si>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</si>
  <si>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</si>
  <si>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</si>
  <si>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</si>
  <si>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</si>
  <si>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</si>
  <si>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</si>
  <si>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</si>
  <si>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</si>
  <si>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</si>
  <si>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</si>
  <si>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</si>
  <si>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</si>
  <si>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</si>
  <si>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</si>
  <si>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</si>
  <si>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</si>
  <si>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</si>
  <si>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</si>
  <si>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</si>
  <si>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</si>
  <si>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</si>
  <si>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</si>
  <si>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</si>
  <si>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</si>
  <si>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</si>
  <si>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</si>
  <si>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</si>
  <si>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</si>
  <si>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</si>
  <si>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</si>
  <si>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</si>
  <si>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</si>
  <si>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</si>
  <si>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</si>
  <si>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</si>
  <si>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</si>
  <si>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</si>
  <si>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</si>
  <si>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</si>
  <si>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</si>
  <si>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</si>
  <si>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</si>
  <si>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</si>
  <si>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</si>
  <si>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</si>
  <si>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</si>
  <si>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</si>
  <si>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</si>
  <si>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</si>
  <si>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</si>
  <si>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</si>
  <si>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</si>
  <si>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</si>
  <si>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</si>
  <si>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</si>
  <si>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</si>
  <si>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</si>
  <si>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</si>
  <si>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</si>
  <si>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</si>
  <si>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</si>
  <si>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</si>
  <si>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</si>
  <si>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</si>
  <si>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</si>
  <si>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</si>
  <si>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</si>
  <si>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</si>
  <si>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</si>
  <si>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</si>
  <si>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</si>
  <si>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</si>
  <si>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</si>
  <si>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</si>
  <si>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</si>
  <si>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</si>
  <si>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</si>
  <si>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</si>
  <si>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</si>
  <si>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</si>
  <si>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</si>
  <si>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</si>
  <si>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</si>
  <si>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</si>
  <si>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</si>
  <si>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</si>
  <si>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</si>
  <si>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</si>
  <si>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</si>
  <si>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</si>
  <si>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</si>
  <si>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</si>
  <si>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</si>
  <si>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</si>
  <si>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</si>
  <si>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</si>
  <si>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</si>
  <si>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</si>
  <si>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</si>
  <si>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</si>
  <si>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</si>
  <si>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</si>
  <si>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</si>
  <si>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</si>
  <si>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</si>
  <si>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</si>
  <si>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</si>
  <si>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</si>
  <si>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</si>
  <si>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</si>
  <si>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</si>
  <si>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</si>
  <si>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</si>
  <si>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</si>
  <si>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</si>
  <si>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</si>
  <si>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</si>
  <si>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</si>
  <si>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</si>
  <si>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</si>
  <si>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</si>
  <si>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</si>
  <si>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</si>
  <si>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</si>
  <si>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</si>
  <si>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</si>
  <si>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</si>
  <si>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</si>
  <si>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</si>
  <si>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</si>
  <si>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</si>
  <si>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</si>
  <si>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</si>
  <si>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</si>
  <si>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</si>
  <si>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</si>
  <si>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</si>
  <si>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</si>
  <si>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</si>
  <si>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</si>
  <si>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</si>
  <si>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</si>
  <si>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</si>
  <si>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</si>
  <si>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</si>
  <si>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</si>
  <si>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</si>
  <si>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</si>
  <si>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</si>
  <si>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</si>
  <si>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</si>
  <si>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</si>
  <si>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</si>
  <si>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</si>
  <si>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</si>
  <si>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</si>
  <si>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</si>
  <si>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</si>
  <si>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</si>
  <si>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</si>
  <si>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</si>
  <si>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</si>
  <si>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</si>
  <si>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</si>
  <si>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</si>
  <si>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</si>
  <si>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</si>
  <si>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</si>
  <si>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</si>
  <si>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</si>
  <si>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</si>
  <si>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</si>
  <si>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</si>
  <si>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</si>
  <si>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</si>
  <si>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</si>
  <si>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</si>
  <si>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</si>
  <si>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</si>
  <si>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</si>
  <si>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</si>
  <si>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</si>
  <si>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</si>
  <si>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</si>
  <si>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</si>
  <si>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</si>
  <si>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</si>
  <si>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</si>
  <si>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</si>
  <si>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</si>
  <si>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</si>
  <si>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</si>
  <si>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</si>
  <si>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</si>
  <si>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</si>
  <si>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</si>
  <si>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</si>
  <si>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</si>
  <si>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</si>
  <si>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</si>
  <si>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</si>
  <si>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</si>
  <si>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</si>
  <si>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</si>
  <si>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</si>
  <si>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</si>
  <si>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</si>
  <si>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</si>
  <si>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</si>
  <si>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</si>
  <si>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</si>
  <si>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</si>
  <si>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</si>
  <si>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</si>
  <si>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</si>
  <si>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</si>
  <si>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</si>
  <si>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</si>
  <si>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</si>
  <si>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</si>
  <si>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</si>
  <si>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</si>
  <si>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</si>
  <si>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</si>
  <si>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</si>
  <si>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</si>
  <si>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</si>
  <si>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</si>
  <si>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</si>
  <si>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</si>
  <si>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</si>
  <si>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</si>
  <si>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</si>
  <si>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</si>
  <si>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</si>
  <si>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</si>
  <si>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</si>
  <si>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</si>
  <si>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</si>
  <si>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</si>
  <si>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</si>
  <si>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</si>
  <si>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</si>
  <si>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</si>
  <si>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</si>
  <si>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</si>
  <si>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</si>
  <si>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</si>
  <si>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</si>
  <si>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</si>
  <si>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</si>
  <si>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</si>
  <si>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</si>
  <si>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</si>
  <si>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</si>
  <si>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</si>
  <si>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</si>
  <si>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</si>
  <si>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</si>
  <si>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</si>
  <si>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</si>
  <si>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</si>
  <si>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</si>
  <si>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</si>
  <si>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</si>
  <si>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</si>
  <si>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</si>
  <si>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</si>
  <si>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</si>
  <si>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</si>
  <si>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</si>
  <si>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</si>
  <si>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</si>
  <si>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</si>
  <si>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</si>
  <si>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</si>
  <si>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</si>
  <si>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</si>
  <si>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</si>
  <si>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</si>
  <si>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</si>
  <si>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</si>
  <si>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</si>
  <si>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</si>
  <si>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</si>
  <si>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</si>
  <si>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</si>
  <si>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</si>
  <si>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</si>
  <si>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</si>
  <si>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</si>
  <si>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</si>
  <si>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</si>
  <si>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</si>
  <si>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</si>
  <si>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</si>
  <si>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</si>
  <si>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</si>
  <si>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</si>
  <si>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</si>
  <si>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</si>
  <si>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</si>
  <si>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</si>
  <si>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</si>
  <si>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</si>
  <si>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</si>
  <si>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</si>
  <si>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</si>
  <si>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</si>
  <si>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</si>
  <si>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</si>
  <si>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</si>
  <si>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</si>
  <si>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</si>
  <si>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</si>
  <si>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</si>
  <si>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</si>
  <si>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</si>
  <si>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</si>
  <si>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</si>
  <si>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</si>
  <si>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</si>
  <si>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</si>
  <si>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</si>
  <si>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</si>
  <si>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</si>
  <si>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</si>
  <si>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</si>
  <si>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</si>
  <si>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</si>
  <si>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</si>
  <si>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</si>
  <si>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</si>
  <si>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</si>
  <si>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</si>
  <si>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</si>
  <si>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</si>
  <si>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</si>
  <si>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</si>
  <si>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</si>
  <si>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</si>
  <si>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</si>
  <si>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</si>
  <si>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</si>
  <si>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</si>
  <si>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</si>
  <si>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</si>
  <si>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</si>
  <si>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</si>
  <si>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</si>
  <si>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</si>
  <si>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</si>
  <si>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</si>
  <si>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</si>
  <si>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</si>
  <si>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</si>
  <si>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</si>
  <si>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</si>
  <si>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</si>
  <si>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</si>
  <si>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</si>
  <si>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</si>
  <si>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</si>
  <si>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</si>
  <si>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</si>
  <si>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</si>
  <si>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</si>
  <si>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</si>
  <si>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</si>
  <si>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</si>
  <si>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</si>
  <si>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</si>
  <si>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</si>
  <si>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</si>
  <si>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</si>
  <si>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</si>
  <si>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</si>
  <si>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</si>
  <si>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</si>
  <si>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</si>
  <si>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</si>
  <si>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</si>
  <si>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</si>
  <si>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</si>
  <si>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</si>
  <si>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</si>
  <si>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</si>
  <si>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</si>
  <si>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</si>
  <si>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</si>
  <si>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</si>
  <si>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</si>
  <si>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</si>
  <si>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</si>
  <si>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</si>
  <si>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</si>
  <si>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</si>
  <si>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</si>
  <si>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</si>
  <si>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</si>
  <si>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</si>
  <si>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</si>
  <si>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</si>
  <si>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</si>
  <si>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</si>
  <si>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</si>
  <si>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</si>
  <si>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</si>
  <si>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</si>
  <si>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</si>
  <si>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</si>
  <si>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</si>
  <si>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</si>
  <si>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</si>
  <si>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</si>
  <si>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</si>
  <si>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</si>
  <si>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</si>
  <si>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</si>
  <si>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</si>
  <si>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</si>
  <si>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</si>
  <si>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</si>
  <si>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</si>
  <si>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</si>
  <si>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</si>
  <si>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</si>
  <si>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</si>
  <si>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</si>
  <si>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</si>
  <si>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</si>
  <si>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</si>
  <si>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</si>
  <si>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</si>
  <si>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</si>
  <si>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</si>
  <si>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</si>
  <si>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</si>
  <si>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</si>
  <si>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</si>
  <si>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</si>
  <si>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</si>
  <si>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</si>
  <si>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</si>
  <si>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</si>
  <si>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</si>
  <si>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</si>
  <si>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</si>
  <si>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</si>
  <si>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</si>
  <si>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</si>
  <si>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</si>
  <si>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</si>
  <si>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</si>
  <si>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</si>
  <si>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</si>
  <si>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</si>
  <si>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</si>
  <si>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</si>
  <si>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</si>
  <si>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</si>
  <si>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</si>
  <si>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</si>
  <si>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</si>
  <si>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</si>
  <si>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</si>
  <si>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</si>
  <si>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</si>
  <si>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</si>
  <si>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</si>
  <si>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</si>
  <si>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</si>
  <si>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</si>
  <si>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</si>
  <si>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</si>
  <si>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</si>
  <si>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</si>
  <si>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</si>
  <si>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</si>
  <si>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</si>
  <si>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</si>
  <si>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</si>
  <si>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</si>
  <si>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</si>
  <si>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</si>
  <si>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</si>
  <si>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</si>
  <si>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</si>
  <si>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</si>
  <si>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</si>
  <si>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</si>
  <si>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</si>
  <si>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</si>
  <si>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</si>
  <si>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</si>
  <si>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</si>
  <si>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</si>
  <si>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</si>
  <si>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</si>
  <si>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</si>
  <si>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</si>
  <si>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</si>
  <si>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</si>
  <si>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</si>
  <si>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</si>
  <si>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</si>
  <si>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</si>
  <si>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</si>
  <si>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</si>
  <si>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</si>
  <si>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</si>
  <si>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</si>
  <si>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</si>
  <si>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</si>
  <si>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</si>
  <si>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</si>
  <si>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</si>
  <si>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</si>
  <si>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</si>
  <si>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</si>
  <si>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</si>
  <si>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</si>
  <si>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</si>
  <si>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</si>
  <si>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</si>
  <si>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</si>
  <si>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</si>
  <si>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</si>
  <si>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</si>
  <si>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</si>
  <si>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</si>
  <si>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</si>
  <si>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</si>
  <si>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</si>
  <si>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</si>
  <si>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</si>
  <si>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</si>
  <si>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</si>
  <si>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</si>
  <si>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</si>
  <si>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</si>
  <si>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</si>
  <si>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</si>
  <si>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</si>
  <si>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</si>
  <si>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</si>
  <si>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</si>
  <si>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</si>
  <si>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</si>
  <si>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</si>
  <si>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</si>
  <si>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</si>
  <si>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</si>
  <si>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</si>
  <si>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</si>
  <si>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</si>
  <si>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</si>
  <si>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</si>
  <si>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</si>
  <si>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</si>
  <si>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</si>
  <si>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</si>
  <si>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</si>
  <si>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</si>
  <si>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</si>
  <si>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</si>
  <si>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</si>
  <si>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</si>
  <si>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</si>
  <si>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</si>
  <si>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</si>
  <si>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</si>
  <si>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</si>
  <si>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</si>
  <si>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</si>
  <si>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</si>
  <si>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</si>
  <si>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</si>
  <si>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</si>
  <si>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</si>
  <si>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</si>
  <si>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</si>
  <si>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</si>
  <si>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</si>
  <si>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</si>
  <si>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</si>
  <si>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</si>
  <si>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</si>
  <si>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</si>
  <si>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</si>
  <si>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</si>
  <si>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</si>
  <si>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</si>
  <si>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</si>
  <si>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</si>
  <si>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</si>
  <si>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</si>
  <si>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</si>
  <si>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</si>
  <si>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</si>
  <si>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</si>
  <si>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</si>
  <si>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</si>
  <si>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</si>
  <si>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</si>
  <si>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</si>
  <si>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</si>
  <si>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</si>
  <si>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</si>
  <si>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</si>
  <si>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</si>
  <si>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</si>
  <si>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</si>
  <si>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</si>
  <si>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</si>
  <si>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</si>
  <si>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</si>
  <si>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</si>
  <si>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</si>
  <si>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</si>
  <si>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</si>
  <si>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</si>
  <si>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</si>
  <si>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</si>
  <si>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</si>
  <si>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</si>
  <si>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</si>
  <si>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</si>
  <si>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</si>
  <si>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</si>
  <si>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</si>
  <si>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</si>
  <si>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</si>
  <si>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</si>
  <si>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</si>
  <si>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</si>
  <si>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</si>
  <si>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</si>
  <si>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</si>
  <si>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</si>
  <si>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</si>
  <si>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</si>
  <si>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</si>
  <si>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</si>
  <si>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</si>
  <si>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</si>
  <si>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</si>
  <si>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</si>
  <si>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</si>
  <si>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</si>
  <si>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</si>
  <si>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</si>
  <si>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</si>
  <si>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</si>
  <si>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</si>
  <si>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</si>
  <si>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</si>
  <si>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</si>
  <si>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</si>
  <si>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</si>
  <si>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</si>
  <si>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</si>
  <si>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</si>
  <si>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</si>
  <si>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</si>
  <si>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</si>
  <si>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</si>
  <si>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</si>
  <si>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</si>
  <si>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</si>
  <si>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</si>
  <si>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</si>
  <si>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</si>
  <si>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</si>
  <si>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</si>
  <si>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</si>
  <si>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</si>
  <si>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</si>
  <si>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</si>
  <si>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</si>
  <si>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</si>
  <si>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</si>
  <si>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</si>
  <si>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</si>
  <si>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</si>
  <si>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</si>
  <si>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</si>
  <si>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</si>
  <si>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</si>
  <si>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</si>
  <si>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</si>
  <si>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</si>
  <si>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</si>
  <si>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</si>
  <si>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</si>
  <si>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</si>
  <si>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</si>
  <si>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</si>
  <si>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</si>
  <si>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</si>
  <si>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</si>
  <si>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</si>
  <si>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</si>
  <si>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</si>
  <si>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</si>
  <si>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</si>
  <si>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</si>
  <si>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</si>
  <si>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</si>
  <si>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</si>
  <si>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</si>
  <si>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</si>
  <si>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</si>
  <si>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</si>
  <si>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</si>
  <si>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</si>
  <si>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</si>
  <si>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</si>
  <si>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</si>
  <si>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</si>
  <si>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</si>
  <si>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</si>
  <si>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</si>
  <si>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</si>
  <si>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</si>
  <si>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</si>
  <si>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</si>
  <si>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</si>
  <si>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</si>
  <si>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</si>
  <si>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</si>
  <si>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</si>
  <si>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</si>
  <si>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</si>
  <si>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</si>
  <si>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</si>
  <si>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</si>
  <si>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</si>
  <si>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</si>
  <si>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</si>
  <si>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</si>
  <si>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</si>
  <si>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</si>
  <si>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</si>
  <si>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</si>
  <si>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</si>
  <si>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</si>
  <si>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</si>
  <si>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</si>
  <si>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</si>
  <si>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</si>
  <si>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</si>
  <si>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</si>
  <si>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</si>
  <si>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</si>
  <si>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</si>
  <si>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</si>
  <si>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</si>
  <si>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</si>
  <si>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</si>
  <si>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</si>
  <si>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</si>
  <si>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</si>
  <si>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</si>
  <si>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</si>
  <si>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</si>
  <si>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</si>
  <si>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</si>
  <si>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</si>
  <si>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</si>
  <si>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</si>
  <si>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</si>
  <si>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</si>
  <si>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</si>
  <si>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</si>
  <si>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</si>
  <si>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</si>
  <si>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</si>
  <si>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</si>
  <si>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</si>
  <si>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</si>
  <si>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</si>
  <si>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</si>
  <si>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</si>
  <si>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</si>
  <si>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</si>
  <si>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</si>
  <si>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</si>
  <si>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</si>
  <si>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</si>
  <si>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</si>
  <si>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</si>
  <si>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</si>
  <si>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</si>
  <si>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</si>
  <si>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</si>
  <si>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</si>
  <si>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</si>
  <si>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</si>
  <si>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</si>
  <si>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</si>
  <si>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</si>
  <si>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</si>
  <si>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</si>
  <si>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</si>
  <si>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</si>
  <si>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</si>
  <si>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</si>
  <si>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</si>
  <si>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</si>
  <si>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</si>
  <si>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</si>
  <si>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</si>
  <si>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</si>
  <si>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</si>
  <si>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</si>
  <si>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</si>
  <si>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</si>
  <si>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</si>
  <si>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</si>
  <si>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</si>
  <si>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</si>
  <si>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</si>
  <si>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</si>
  <si>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</si>
  <si>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</si>
  <si>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</si>
  <si>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</si>
  <si>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</si>
  <si>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</si>
  <si>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</si>
  <si>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</si>
  <si>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</si>
  <si>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</si>
  <si>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</si>
  <si>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</si>
  <si>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</si>
  <si>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</si>
  <si>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</si>
  <si>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</si>
  <si>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</si>
  <si>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</si>
  <si>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</si>
  <si>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</si>
  <si>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</si>
  <si>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</si>
  <si>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</si>
  <si>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</si>
  <si>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</si>
  <si>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</si>
  <si>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</si>
  <si>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</si>
  <si>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</si>
  <si>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</si>
  <si>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</si>
  <si>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</si>
  <si>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</si>
  <si>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</si>
  <si>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</si>
  <si>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</si>
  <si>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</si>
  <si>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</si>
  <si>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</si>
  <si>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</si>
  <si>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</si>
  <si>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</si>
  <si>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</si>
  <si>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</si>
  <si>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</si>
  <si>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</si>
  <si>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</si>
  <si>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</si>
  <si>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</si>
  <si>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</si>
  <si>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</si>
  <si>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</si>
  <si>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</si>
  <si>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</si>
  <si>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</si>
  <si>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</si>
  <si>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</si>
  <si>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</si>
  <si>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</si>
  <si>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</si>
  <si>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</si>
  <si>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</si>
  <si>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</si>
  <si>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</si>
  <si>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</si>
  <si>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</si>
  <si>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</si>
  <si>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</si>
  <si>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</si>
  <si>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</si>
  <si>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</si>
  <si>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</si>
  <si>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</si>
  <si>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</si>
  <si>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</si>
  <si>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</si>
  <si>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</si>
  <si>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</si>
  <si>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</si>
  <si>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</si>
  <si>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</si>
  <si>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</si>
  <si>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</si>
  <si>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</si>
  <si>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</si>
  <si>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</si>
  <si>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</si>
  <si>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</si>
  <si>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</si>
  <si>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</si>
  <si>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</si>
  <si>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</si>
  <si>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</si>
  <si>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</si>
  <si>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</si>
  <si>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</si>
  <si>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</si>
  <si>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</si>
  <si>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</si>
  <si>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</si>
  <si>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</si>
  <si>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</si>
  <si>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</si>
  <si>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</si>
  <si>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</si>
  <si>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</si>
  <si>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</si>
  <si>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</si>
  <si>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</si>
  <si>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</si>
  <si>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</si>
  <si>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</si>
  <si>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</si>
  <si>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</si>
  <si>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</si>
  <si>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</si>
  <si>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</si>
  <si>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</si>
  <si>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</si>
  <si>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</si>
  <si>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</si>
  <si>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</si>
  <si>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</si>
  <si>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</si>
  <si>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</si>
  <si>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</si>
  <si>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</si>
  <si>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</si>
  <si>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</si>
  <si>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</si>
  <si>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</si>
  <si>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</si>
  <si>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</si>
  <si>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</si>
  <si>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</si>
  <si>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</si>
  <si>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</si>
  <si>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</si>
  <si>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</si>
  <si>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</si>
  <si>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</si>
  <si>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</si>
  <si>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</si>
  <si>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</si>
  <si>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</si>
  <si>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</si>
  <si>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</si>
  <si>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</si>
  <si>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</si>
  <si>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</si>
  <si>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</si>
  <si>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</si>
  <si>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</si>
  <si>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</si>
  <si>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</si>
  <si>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</si>
  <si>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</si>
  <si>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</si>
  <si>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</si>
  <si>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</si>
  <si>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</si>
  <si>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</si>
  <si>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</si>
  <si>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</si>
  <si>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</si>
  <si>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</si>
  <si>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</si>
  <si>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</si>
  <si>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</si>
  <si>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</si>
  <si>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</si>
  <si>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</si>
  <si>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</si>
  <si>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</si>
  <si>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</si>
  <si>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</si>
  <si>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</si>
  <si>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</si>
  <si>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</si>
  <si>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</si>
  <si>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</si>
  <si>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</si>
  <si>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</si>
  <si>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</si>
  <si>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</si>
  <si>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</si>
  <si>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</si>
  <si>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</si>
  <si>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</si>
  <si>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</si>
  <si>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</si>
  <si>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</si>
  <si>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</si>
  <si>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</si>
  <si>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</si>
  <si>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</si>
  <si>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</si>
  <si>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</si>
  <si>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</si>
  <si>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</si>
  <si>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</si>
  <si>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</si>
  <si>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</si>
  <si>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</si>
  <si>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</si>
  <si>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</si>
  <si>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</si>
  <si>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</si>
  <si>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</si>
  <si>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</si>
  <si>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</si>
  <si>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</si>
  <si>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</si>
  <si>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</si>
  <si>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</si>
  <si>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</si>
  <si>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</si>
  <si>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</si>
  <si>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</si>
  <si>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</si>
  <si>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</si>
  <si>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</si>
  <si>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</si>
  <si>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</si>
  <si>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</si>
  <si>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</si>
  <si>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</si>
  <si>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</si>
  <si>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</si>
  <si>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</si>
  <si>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</si>
  <si>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</si>
  <si>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</si>
  <si>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</si>
  <si>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</si>
  <si>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</si>
  <si>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</si>
  <si>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</si>
  <si>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</si>
  <si>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</si>
  <si>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</si>
  <si>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</si>
  <si>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</si>
  <si>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</si>
  <si>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</si>
  <si>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</si>
  <si>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</si>
  <si>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</si>
  <si>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</si>
  <si>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</si>
  <si>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</si>
  <si>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</si>
  <si>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</si>
  <si>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</si>
  <si>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</si>
  <si>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</si>
  <si>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</si>
  <si>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</si>
  <si>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</si>
  <si>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</si>
  <si>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</si>
  <si>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</si>
  <si>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</si>
  <si>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</si>
  <si>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</si>
  <si>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</si>
  <si>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</si>
  <si>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</si>
  <si>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</si>
  <si>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</si>
  <si>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</si>
  <si>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</si>
  <si>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</si>
  <si>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</si>
  <si>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</si>
  <si>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</si>
  <si>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</si>
  <si>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</si>
  <si>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</si>
  <si>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</si>
  <si>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</si>
  <si>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</si>
  <si>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</si>
  <si>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</si>
  <si>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</si>
  <si>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</si>
  <si>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</si>
  <si>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</si>
  <si>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</si>
  <si>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</si>
  <si>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</si>
  <si>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</si>
  <si>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</si>
  <si>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</si>
  <si>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</si>
  <si>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</si>
  <si>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</si>
  <si>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</si>
  <si>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</si>
  <si>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</si>
  <si>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</si>
  <si>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</si>
  <si>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</si>
  <si>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</si>
  <si>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</si>
  <si>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</si>
  <si>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</si>
  <si>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</si>
  <si>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</si>
  <si>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</si>
  <si>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</si>
  <si>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</si>
  <si>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</si>
  <si>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</si>
  <si>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</si>
  <si>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</si>
  <si>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</si>
  <si>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</si>
  <si>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</si>
  <si>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</si>
  <si>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</si>
  <si>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</si>
  <si>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</si>
  <si>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</si>
  <si>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</si>
  <si>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</si>
  <si>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</si>
  <si>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</si>
  <si>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</si>
  <si>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</si>
  <si>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</si>
  <si>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</si>
  <si>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</si>
  <si>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</si>
  <si>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</si>
  <si>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</si>
  <si>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</si>
  <si>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</si>
  <si>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</si>
  <si>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</si>
  <si>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</si>
  <si>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</si>
  <si>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</si>
  <si>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</si>
  <si>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</si>
  <si>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</si>
  <si>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</si>
  <si>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</si>
  <si>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</si>
  <si>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</si>
  <si>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</si>
  <si>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</si>
  <si>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</si>
  <si>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</si>
  <si>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</si>
  <si>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</si>
  <si>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</si>
  <si>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</si>
  <si>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</si>
  <si>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</si>
  <si>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</si>
  <si>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</si>
  <si>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</si>
  <si>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</si>
  <si>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</si>
  <si>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</si>
  <si>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</si>
  <si>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</si>
  <si>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</si>
  <si>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</si>
  <si>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</si>
  <si>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</si>
  <si>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</si>
  <si>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</si>
  <si>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</si>
  <si>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</si>
  <si>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</si>
  <si>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</si>
  <si>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</si>
  <si>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</si>
  <si>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</si>
  <si>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</si>
  <si>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</si>
  <si>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</si>
  <si>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</si>
  <si>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</si>
  <si>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</si>
  <si>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</si>
  <si>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</si>
  <si>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</si>
  <si>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</si>
  <si>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</si>
  <si>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</si>
  <si>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</si>
  <si>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</si>
  <si>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</si>
  <si>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</si>
  <si>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</si>
  <si>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</si>
  <si>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</si>
  <si>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</si>
  <si>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</si>
  <si>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</si>
  <si>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</si>
  <si>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</si>
  <si>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</si>
  <si>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</si>
  <si>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</si>
  <si>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</si>
  <si>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</si>
  <si>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</si>
  <si>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</si>
  <si>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</si>
  <si>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</si>
  <si>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</si>
  <si>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</si>
  <si>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</si>
  <si>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</si>
  <si>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</si>
  <si>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</si>
  <si>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</si>
  <si>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</si>
  <si>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</si>
  <si>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</si>
  <si>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</si>
  <si>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</si>
  <si>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</si>
  <si>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</si>
  <si>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</si>
  <si>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</si>
  <si>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</si>
  <si>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</si>
  <si>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</si>
  <si>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</si>
  <si>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</si>
  <si>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</si>
  <si>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</si>
  <si>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</si>
  <si>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</si>
  <si>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</si>
  <si>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</si>
  <si>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</si>
  <si>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</si>
  <si>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</si>
  <si>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</si>
  <si>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</si>
  <si>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</si>
  <si>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</si>
  <si>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</si>
  <si>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</si>
  <si>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</si>
  <si>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</si>
  <si>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</si>
  <si>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</si>
  <si>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</si>
  <si>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</si>
  <si>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</si>
  <si>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</si>
  <si>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</si>
  <si>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</si>
  <si>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</si>
  <si>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</si>
  <si>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</si>
  <si>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</si>
  <si>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</si>
  <si>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</si>
  <si>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</si>
  <si>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</si>
  <si>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</si>
  <si>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</si>
  <si>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</si>
  <si>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</si>
  <si>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</si>
  <si>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</si>
  <si>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</si>
  <si>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</si>
  <si>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</si>
  <si>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</si>
  <si>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</si>
  <si>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</si>
  <si>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</si>
  <si>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</si>
  <si>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</si>
  <si>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</si>
  <si>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</si>
  <si>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</si>
  <si>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</si>
  <si>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</si>
  <si>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</si>
  <si>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</si>
  <si>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</si>
  <si>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</si>
  <si>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</si>
  <si>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</si>
  <si>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</si>
  <si>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</si>
  <si>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</si>
  <si>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</si>
  <si>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</si>
  <si>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</si>
  <si>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</si>
  <si>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</si>
  <si>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</si>
  <si>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</si>
  <si>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</si>
  <si>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</si>
  <si>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</si>
  <si>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</si>
  <si>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</si>
  <si>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</si>
  <si>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</si>
  <si>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</si>
  <si>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</si>
  <si>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</si>
  <si>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</si>
  <si>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</si>
  <si>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</si>
  <si>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</si>
  <si>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</si>
  <si>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</si>
  <si>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</si>
  <si>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</si>
  <si>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</si>
  <si>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</si>
  <si>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</si>
  <si>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</si>
  <si>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</si>
  <si>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</si>
  <si>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</si>
  <si>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</si>
  <si>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</si>
  <si>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</si>
  <si>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</si>
  <si>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</si>
  <si>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</si>
  <si>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</si>
  <si>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</si>
  <si>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</si>
  <si>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</si>
  <si>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</si>
  <si>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</si>
  <si>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</si>
  <si>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</si>
  <si>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</si>
  <si>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</si>
  <si>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</si>
  <si>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</si>
  <si>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</si>
  <si>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</si>
  <si>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</si>
  <si>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</si>
  <si>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</si>
  <si>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</si>
  <si>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</si>
  <si>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</si>
  <si>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</si>
  <si>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</si>
  <si>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</si>
  <si>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</si>
  <si>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</si>
  <si>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</si>
  <si>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</si>
  <si>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</si>
  <si>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</si>
  <si>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</si>
  <si>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</si>
  <si>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</si>
  <si>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</si>
  <si>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</si>
  <si>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</si>
  <si>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</si>
  <si>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</si>
  <si>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</si>
  <si>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</si>
  <si>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</si>
  <si>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</si>
  <si>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</si>
  <si>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</si>
  <si>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</si>
  <si>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</si>
  <si>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</si>
  <si>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</si>
  <si>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</si>
  <si>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</si>
  <si>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</si>
  <si>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</si>
  <si>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</si>
  <si>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</si>
  <si>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</si>
  <si>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</si>
  <si>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</si>
  <si>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</si>
  <si>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</si>
  <si>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</si>
  <si>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</si>
  <si>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</si>
  <si>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</si>
  <si>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</si>
  <si>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</si>
  <si>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</si>
  <si>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</si>
  <si>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</si>
  <si>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</si>
  <si>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</si>
  <si>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</si>
  <si>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</si>
  <si>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</si>
  <si>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</si>
  <si>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</si>
  <si>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</si>
  <si>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</si>
  <si>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</si>
  <si>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</si>
  <si>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</si>
  <si>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</si>
  <si>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</si>
  <si>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</si>
  <si>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</si>
  <si>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</si>
  <si>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</si>
  <si>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</si>
  <si>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</si>
  <si>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</si>
  <si>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</si>
  <si>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</si>
  <si>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</si>
  <si>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</si>
  <si>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</si>
  <si>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</si>
  <si>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</si>
  <si>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</si>
  <si>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</si>
  <si>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</si>
  <si>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</si>
  <si>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</si>
  <si>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</si>
  <si>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</si>
  <si>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</si>
  <si>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</si>
  <si>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</si>
  <si>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</si>
  <si>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</si>
  <si>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</si>
  <si>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</si>
  <si>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</si>
  <si>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</si>
  <si>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</si>
  <si>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</si>
  <si>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</si>
  <si>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</si>
  <si>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</si>
  <si>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</si>
  <si>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</si>
  <si>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</si>
  <si>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</si>
  <si>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</si>
  <si>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</si>
  <si>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</si>
  <si>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</si>
  <si>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</si>
  <si>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</si>
  <si>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</si>
  <si>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</si>
  <si>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</si>
  <si>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</si>
  <si>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</si>
  <si>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</si>
  <si>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</si>
  <si>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</si>
  <si>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</si>
  <si>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</si>
  <si>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</si>
  <si>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</si>
  <si>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</si>
  <si>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</si>
  <si>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</si>
  <si>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</si>
  <si>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</si>
  <si>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</si>
  <si>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</si>
  <si>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</si>
  <si>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</si>
  <si>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</si>
  <si>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</si>
  <si>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</si>
  <si>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</si>
  <si>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</si>
  <si>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</si>
  <si>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</si>
  <si>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</si>
  <si>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</si>
  <si>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</si>
  <si>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</si>
  <si>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</si>
  <si>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</si>
  <si>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</si>
  <si>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</si>
  <si>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</si>
  <si>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</si>
  <si>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</si>
  <si>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</si>
  <si>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</si>
  <si>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</si>
  <si>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</si>
  <si>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</si>
  <si>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</si>
  <si>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</si>
  <si>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</si>
  <si>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</si>
  <si>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</si>
  <si>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</si>
  <si>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</si>
  <si>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</si>
  <si>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</si>
  <si>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</si>
  <si>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</si>
  <si>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</si>
  <si>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</si>
  <si>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</si>
  <si>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</si>
  <si>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</si>
  <si>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</si>
  <si>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</si>
  <si>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</si>
  <si>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</si>
  <si>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</si>
  <si>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</si>
  <si>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</si>
  <si>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</si>
  <si>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</si>
  <si>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</si>
  <si>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</si>
  <si>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</si>
  <si>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</si>
  <si>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</si>
  <si>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</si>
  <si>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</si>
  <si>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</si>
  <si>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</si>
  <si>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</si>
  <si>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</si>
  <si>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</si>
  <si>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</si>
  <si>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</si>
  <si>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</si>
  <si>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</si>
  <si>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</si>
  <si>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</si>
  <si>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</si>
  <si>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</si>
  <si>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</si>
  <si>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</si>
  <si>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</si>
  <si>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</si>
  <si>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</si>
  <si>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</si>
  <si>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</si>
  <si>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</si>
  <si>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</si>
  <si>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</si>
  <si>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</si>
  <si>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</si>
  <si>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</si>
  <si>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</si>
  <si>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</si>
  <si>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</si>
  <si>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</si>
  <si>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</si>
  <si>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</si>
  <si>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</si>
  <si>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</si>
  <si>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</si>
  <si>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</si>
  <si>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</si>
  <si>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</si>
  <si>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</si>
  <si>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</si>
  <si>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</si>
  <si>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</si>
  <si>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</si>
  <si>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</si>
  <si>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</si>
  <si>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</si>
  <si>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</si>
  <si>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</si>
  <si>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</si>
  <si>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</si>
  <si>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</si>
  <si>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</si>
  <si>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</si>
  <si>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</si>
  <si>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</si>
  <si>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</si>
  <si>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</si>
  <si>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</si>
  <si>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</si>
  <si>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</si>
  <si>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</si>
  <si>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</si>
  <si>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</si>
  <si>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</si>
  <si>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</si>
  <si>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</si>
  <si>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</si>
  <si>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</si>
  <si>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</si>
  <si>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</si>
  <si>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</si>
  <si>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</si>
  <si>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</si>
  <si>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</si>
  <si>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</si>
  <si>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</si>
  <si>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</si>
  <si>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</si>
  <si>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</si>
  <si>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</si>
  <si>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</si>
  <si>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</si>
  <si>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</si>
  <si>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</si>
  <si>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</si>
  <si>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</si>
  <si>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</si>
  <si>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</si>
  <si>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</si>
  <si>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</si>
  <si>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</si>
  <si>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</si>
  <si>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</si>
  <si>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</si>
  <si>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</si>
  <si>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</si>
  <si>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</si>
  <si>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</si>
  <si>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</si>
  <si>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</si>
  <si>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</si>
  <si>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</si>
  <si>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</si>
  <si>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</si>
  <si>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</si>
  <si>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</si>
  <si>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</si>
  <si>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</si>
  <si>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</si>
  <si>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</si>
  <si>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</si>
  <si>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</si>
  <si>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</si>
  <si>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</si>
  <si>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</si>
  <si>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</si>
  <si>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</si>
  <si>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</si>
  <si>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</si>
  <si>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</si>
  <si>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</si>
  <si>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</si>
  <si>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</si>
  <si>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</si>
  <si>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</si>
  <si>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</si>
  <si>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</si>
  <si>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</si>
  <si>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</si>
  <si>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</si>
  <si>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</si>
  <si>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</si>
  <si>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</si>
  <si>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</si>
  <si>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</si>
  <si>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</si>
  <si>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</si>
  <si>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</si>
  <si>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</si>
  <si>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</si>
  <si>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</si>
  <si>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</si>
  <si>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</si>
  <si>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</si>
  <si>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</si>
  <si>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</si>
  <si>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</si>
  <si>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</si>
  <si>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</si>
  <si>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</si>
  <si>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</si>
  <si>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</si>
  <si>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</si>
  <si>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</si>
  <si>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</si>
  <si>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</si>
  <si>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</si>
  <si>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</si>
  <si>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</si>
  <si>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</si>
  <si>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</si>
  <si>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</si>
  <si>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</si>
  <si>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</si>
  <si>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</si>
  <si>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</si>
  <si>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</si>
  <si>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</si>
  <si>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</si>
  <si>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</si>
  <si>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</si>
  <si>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</si>
  <si>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</si>
  <si>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</si>
  <si>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</si>
  <si>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</si>
  <si>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</si>
  <si>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</si>
  <si>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</si>
  <si>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</si>
  <si>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</si>
  <si>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</si>
  <si>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</si>
  <si>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</si>
  <si>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</si>
  <si>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</si>
  <si>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</si>
  <si>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</si>
  <si>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</si>
  <si>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</si>
  <si>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</si>
  <si>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</si>
  <si>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</si>
  <si>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</si>
  <si>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</si>
  <si>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</si>
  <si>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</si>
  <si>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</si>
  <si>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</si>
  <si>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</si>
  <si>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</si>
  <si>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</si>
  <si>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</si>
  <si>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</si>
  <si>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</si>
  <si>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</si>
  <si>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</si>
  <si>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</si>
  <si>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</si>
  <si>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</si>
  <si>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</si>
  <si>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</si>
  <si>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</si>
  <si>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</si>
  <si>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</si>
  <si>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</si>
  <si>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</si>
  <si>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</si>
  <si>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</si>
  <si>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</si>
  <si>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</si>
  <si>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</si>
  <si>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</si>
  <si>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</si>
  <si>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</si>
  <si>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</si>
  <si>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</si>
  <si>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</si>
  <si>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</si>
  <si>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</si>
  <si>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</si>
  <si>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</si>
  <si>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</si>
  <si>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</si>
  <si>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</si>
  <si>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</si>
  <si>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</si>
  <si>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</si>
  <si>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</si>
  <si>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</si>
  <si>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</si>
  <si>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</si>
  <si>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</si>
  <si>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</si>
  <si>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</si>
  <si>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</si>
  <si>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</si>
  <si>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</si>
  <si>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</si>
  <si>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</si>
  <si>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</si>
  <si>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</si>
  <si>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</si>
  <si>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</si>
  <si>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</si>
  <si>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</si>
  <si>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</si>
  <si>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</si>
  <si>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</si>
  <si>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</si>
  <si>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</si>
  <si>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</si>
  <si>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</si>
  <si>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</si>
  <si>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</si>
  <si>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</si>
  <si>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</si>
  <si>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</si>
  <si>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</si>
  <si>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</si>
  <si>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</si>
  <si>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</si>
  <si>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</si>
  <si>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</si>
  <si>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</si>
  <si>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</si>
  <si>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</si>
  <si>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</si>
  <si>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</si>
  <si>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</si>
  <si>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</si>
  <si>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</si>
  <si>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</si>
  <si>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</si>
  <si>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</si>
  <si>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</si>
  <si>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</si>
  <si>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</si>
  <si>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</si>
  <si>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</si>
  <si>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</si>
  <si>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</si>
  <si>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</si>
  <si>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</si>
  <si>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</si>
  <si>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</si>
  <si>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</si>
  <si>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</si>
  <si>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</si>
  <si>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</si>
  <si>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</si>
  <si>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</si>
  <si>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</si>
  <si>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</si>
  <si>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</si>
  <si>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</si>
  <si>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</si>
  <si>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</si>
  <si>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</si>
  <si>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</si>
  <si>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</si>
  <si>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</si>
  <si>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</si>
  <si>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</si>
  <si>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</si>
  <si>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</si>
  <si>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</si>
  <si>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</si>
  <si>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</si>
  <si>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</si>
  <si>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</si>
  <si>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</si>
  <si>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</si>
  <si>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</si>
  <si>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</si>
  <si>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</si>
  <si>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</si>
  <si>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</si>
  <si>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</si>
  <si>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</si>
  <si>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</si>
  <si>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</si>
  <si>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</si>
  <si>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</si>
  <si>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</si>
  <si>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</si>
  <si>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</si>
  <si>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</si>
  <si>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</si>
  <si>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</si>
  <si>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</si>
  <si>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</si>
  <si>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</si>
  <si>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</si>
  <si>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</si>
  <si>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</si>
  <si>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</si>
  <si>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</si>
  <si>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</si>
  <si>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</si>
  <si>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</si>
  <si>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</si>
  <si>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</si>
  <si>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</si>
  <si>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</si>
  <si>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</si>
  <si>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</si>
  <si>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</si>
  <si>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</si>
  <si>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</si>
  <si>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</si>
  <si>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</si>
  <si>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</si>
  <si>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</si>
  <si>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</si>
  <si>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</si>
  <si>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</si>
  <si>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</si>
  <si>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</si>
  <si>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</si>
  <si>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</si>
  <si>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</si>
  <si>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</si>
  <si>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</si>
  <si>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</si>
  <si>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</si>
  <si>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</si>
  <si>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</si>
  <si>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</si>
  <si>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</si>
  <si>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</si>
  <si>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</si>
  <si>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</si>
  <si>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</si>
  <si>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</si>
  <si>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</si>
  <si>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</si>
  <si>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</si>
  <si>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</si>
  <si>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</si>
  <si>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</si>
  <si>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</si>
  <si>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</si>
  <si>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</si>
  <si>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</si>
  <si>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</si>
  <si>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</si>
  <si>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</si>
  <si>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</si>
  <si>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</si>
  <si>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</si>
  <si>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</si>
  <si>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</si>
  <si>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</si>
  <si>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</si>
  <si>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</si>
  <si>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</si>
  <si>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</si>
  <si>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</si>
  <si>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</si>
  <si>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</si>
  <si>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</si>
  <si>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</si>
  <si>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</si>
  <si>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</si>
  <si>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</si>
  <si>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</si>
  <si>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</si>
  <si>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</si>
  <si>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</si>
  <si>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</si>
  <si>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</si>
  <si>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</si>
  <si>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</si>
  <si>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</si>
  <si>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</si>
  <si>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</si>
  <si>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</si>
  <si>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</si>
  <si>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</si>
  <si>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</si>
  <si>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</si>
  <si>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</si>
  <si>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</si>
  <si>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</si>
  <si>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</si>
  <si>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</si>
  <si>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</si>
  <si>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</si>
  <si>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</si>
  <si>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</si>
  <si>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</si>
  <si>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</si>
  <si>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</si>
  <si>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</si>
  <si>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</si>
  <si>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</si>
  <si>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</si>
  <si>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</si>
  <si>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</si>
  <si>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</si>
  <si>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</si>
  <si>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</si>
  <si>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</si>
  <si>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</si>
  <si>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</si>
  <si>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</si>
  <si>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</si>
  <si>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</si>
  <si>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</si>
  <si>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</si>
  <si>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</si>
  <si>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</si>
  <si>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</si>
  <si>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</si>
  <si>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</si>
  <si>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</si>
  <si>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</si>
  <si>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</si>
  <si>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</si>
  <si>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</si>
  <si>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</si>
  <si>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</si>
  <si>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</si>
  <si>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</si>
  <si>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</si>
  <si>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</si>
  <si>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</si>
  <si>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</si>
  <si>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</si>
  <si>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</si>
  <si>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</si>
  <si>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</si>
  <si>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</si>
  <si>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</si>
  <si>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</si>
  <si>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</si>
  <si>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</si>
  <si>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</si>
  <si>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</si>
  <si>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</si>
  <si>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</si>
  <si>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</si>
  <si>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</si>
  <si>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</si>
  <si>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</si>
  <si>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</si>
  <si>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</si>
  <si>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</si>
  <si>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</si>
  <si>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</si>
  <si>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</si>
  <si>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</si>
  <si>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</si>
  <si>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</si>
  <si>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</si>
  <si>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</si>
  <si>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</si>
  <si>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</si>
  <si>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</si>
  <si>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</si>
  <si>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</si>
  <si>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</si>
  <si>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</si>
  <si>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</si>
  <si>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</si>
  <si>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</si>
  <si>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</si>
  <si>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</si>
  <si>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</si>
  <si>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</si>
  <si>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</si>
  <si>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</si>
  <si>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</si>
  <si>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</si>
  <si>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</si>
  <si>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</si>
  <si>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</si>
  <si>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</si>
  <si>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</si>
  <si>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</si>
  <si>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</si>
  <si>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</si>
  <si>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</si>
  <si>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</si>
  <si>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</si>
  <si>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</si>
  <si>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</si>
  <si>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</si>
  <si>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</si>
  <si>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</si>
  <si>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</si>
  <si>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</si>
  <si>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</si>
  <si>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</si>
  <si>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</si>
  <si>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</si>
  <si>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</si>
  <si>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</si>
  <si>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</si>
  <si>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</si>
  <si>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</si>
  <si>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</si>
  <si>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</si>
  <si>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</si>
  <si>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</si>
  <si>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</si>
  <si>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</si>
  <si>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</si>
  <si>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</si>
  <si>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</si>
  <si>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</si>
  <si>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</si>
  <si>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</si>
  <si>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</si>
  <si>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</si>
  <si>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</si>
  <si>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</si>
  <si>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</si>
  <si>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</si>
  <si>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</si>
  <si>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</si>
  <si>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</si>
  <si>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</si>
  <si>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</si>
  <si>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</si>
  <si>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</si>
  <si>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</si>
  <si>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</si>
  <si>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</si>
  <si>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</si>
  <si>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</si>
  <si>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</si>
  <si>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</si>
  <si>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</si>
  <si>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</si>
  <si>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</si>
  <si>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</si>
  <si>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</si>
  <si>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</si>
  <si>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</si>
  <si>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</si>
  <si>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</si>
  <si>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</si>
  <si>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</si>
  <si>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</si>
  <si>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</si>
  <si>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</si>
  <si>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</si>
  <si>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</si>
  <si>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</si>
  <si>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</si>
  <si>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</si>
  <si>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</si>
  <si>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</si>
  <si>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</si>
  <si>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</si>
  <si>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</si>
  <si>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</si>
  <si>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</si>
  <si>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</si>
  <si>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</si>
  <si>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</si>
  <si>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</si>
  <si>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</si>
  <si>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</si>
  <si>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</si>
  <si>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</si>
  <si>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</si>
  <si>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</si>
  <si>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</si>
  <si>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</si>
  <si>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</si>
  <si>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</si>
  <si>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</si>
  <si>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</si>
  <si>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</si>
  <si>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</si>
  <si>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</si>
  <si>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</si>
  <si>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</si>
  <si>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</si>
  <si>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</si>
  <si>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</si>
  <si>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</si>
  <si>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</si>
  <si>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</si>
  <si>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</si>
  <si>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</si>
  <si>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</si>
  <si>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</si>
  <si>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</si>
  <si>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</si>
  <si>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</si>
  <si>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</si>
  <si>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</si>
  <si>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</si>
  <si>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</si>
  <si>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</si>
  <si>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</si>
  <si>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</si>
  <si>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</si>
  <si>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</si>
  <si>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</si>
  <si>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</si>
  <si>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</si>
  <si>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</si>
  <si>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</si>
  <si>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</si>
  <si>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</si>
  <si>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</si>
  <si>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</si>
  <si>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</si>
  <si>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</si>
  <si>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</si>
  <si>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</si>
  <si>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</si>
  <si>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</si>
  <si>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</si>
  <si>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</si>
  <si>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</si>
  <si>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</si>
  <si>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</si>
  <si>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</si>
  <si>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</si>
  <si>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</si>
  <si>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</si>
  <si>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</si>
  <si>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</si>
  <si>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</si>
  <si>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</si>
  <si>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</si>
  <si>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</si>
  <si>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</si>
  <si>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</si>
  <si>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</si>
  <si>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</si>
  <si>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</si>
  <si>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</si>
  <si>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</si>
  <si>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</si>
  <si>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</si>
  <si>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</si>
  <si>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</si>
  <si>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</si>
  <si>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</si>
  <si>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</si>
  <si>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</si>
  <si>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</si>
  <si>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</si>
  <si>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</si>
  <si>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</si>
  <si>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</si>
  <si>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</si>
  <si>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</si>
  <si>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</si>
  <si>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</si>
  <si>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</si>
  <si>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</si>
  <si>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</si>
  <si>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</si>
  <si>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</si>
  <si>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</si>
  <si>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</si>
  <si>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</si>
  <si>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</si>
  <si>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</si>
  <si>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</si>
  <si>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</si>
  <si>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</si>
  <si>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</si>
  <si>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</si>
  <si>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</si>
  <si>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</si>
  <si>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</si>
  <si>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</si>
  <si>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</si>
  <si>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</si>
  <si>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</si>
  <si>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</si>
  <si>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</si>
  <si>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</si>
  <si>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</si>
  <si>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</si>
  <si>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</si>
  <si>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</si>
  <si>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</si>
  <si>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</si>
  <si>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</si>
  <si>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</si>
  <si>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</si>
  <si>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</si>
  <si>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</si>
  <si>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</si>
  <si>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</si>
  <si>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</si>
  <si>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</si>
  <si>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</si>
  <si>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</si>
  <si>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</si>
  <si>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</si>
  <si>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</si>
  <si>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</si>
  <si>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</si>
  <si>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</si>
  <si>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</si>
  <si>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</si>
  <si>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</si>
  <si>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</si>
  <si>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</si>
  <si>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</si>
  <si>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</si>
  <si>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</si>
  <si>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</si>
  <si>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</si>
  <si>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</si>
  <si>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</si>
  <si>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</si>
  <si>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</si>
  <si>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</si>
  <si>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</si>
  <si>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</si>
  <si>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</si>
  <si>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</si>
  <si>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</si>
  <si>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</si>
  <si>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</si>
  <si>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</si>
  <si>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</si>
  <si>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</si>
  <si>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</si>
  <si>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</si>
  <si>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</si>
  <si>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</si>
  <si>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</si>
  <si>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</si>
  <si>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</si>
  <si>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</si>
  <si>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</si>
  <si>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</si>
  <si>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</si>
  <si>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</si>
  <si>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</si>
  <si>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</si>
  <si>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</si>
  <si>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</si>
  <si>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</si>
  <si>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</si>
  <si>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</si>
  <si>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</si>
  <si>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</si>
  <si>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</si>
  <si>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</si>
  <si>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</si>
  <si>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</si>
  <si>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</si>
  <si>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</si>
  <si>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</si>
  <si>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</si>
  <si>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</si>
  <si>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</si>
  <si>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</si>
  <si>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</si>
  <si>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</si>
  <si>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</si>
  <si>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</si>
  <si>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</si>
  <si>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</si>
  <si>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</si>
  <si>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</si>
  <si>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</si>
  <si>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</si>
  <si>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</si>
  <si>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</si>
  <si>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</si>
  <si>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</si>
  <si>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</si>
  <si>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</si>
  <si>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</si>
  <si>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</si>
  <si>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</si>
  <si>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</si>
  <si>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</si>
  <si>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</si>
  <si>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</si>
  <si>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</si>
  <si>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</si>
  <si>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</si>
  <si>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</si>
  <si>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</si>
  <si>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</si>
  <si>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</si>
  <si>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</si>
  <si>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</si>
  <si>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</si>
  <si>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</si>
  <si>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</si>
  <si>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</si>
  <si>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</si>
  <si>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</si>
  <si>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</si>
  <si>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</si>
  <si>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</si>
  <si>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</si>
  <si>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</si>
  <si>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</si>
  <si>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</si>
  <si>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</si>
  <si>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</si>
  <si>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</si>
  <si>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</si>
  <si>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</si>
  <si>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</si>
  <si>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</si>
  <si>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</si>
  <si>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</si>
  <si>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</si>
  <si>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</si>
  <si>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</si>
  <si>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</si>
  <si>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</si>
  <si>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</si>
  <si>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</si>
  <si>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</si>
  <si>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</si>
  <si>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</si>
  <si>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</si>
  <si>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</si>
  <si>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</si>
  <si>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</si>
  <si>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</si>
  <si>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</si>
  <si>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</si>
  <si>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</si>
  <si>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</si>
  <si>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</si>
  <si>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</si>
  <si>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</si>
  <si>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</si>
  <si>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</si>
  <si>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</si>
  <si>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</si>
  <si>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</si>
  <si>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</si>
  <si>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</si>
  <si>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</si>
  <si>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</si>
  <si>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</si>
  <si>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</si>
  <si>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</si>
  <si>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</si>
  <si>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</si>
  <si>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</si>
  <si>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</si>
  <si>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</si>
  <si>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</si>
  <si>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</si>
  <si>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</si>
  <si>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</si>
  <si>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</si>
  <si>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</si>
  <si>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</si>
  <si>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</si>
  <si>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</si>
  <si>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</si>
  <si>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</si>
  <si>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</si>
  <si>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</si>
  <si>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</si>
  <si>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</si>
  <si>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</si>
  <si>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</si>
  <si>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</si>
  <si>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</si>
  <si>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</si>
  <si>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</si>
  <si>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</si>
  <si>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</si>
  <si>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</si>
  <si>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</si>
  <si>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</si>
  <si>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</si>
  <si>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</si>
  <si>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</si>
  <si>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</si>
  <si>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</si>
  <si>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</si>
  <si>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</si>
  <si>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</si>
  <si>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</si>
  <si>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</si>
  <si>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</si>
  <si>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</si>
  <si>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</si>
  <si>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</si>
  <si>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</si>
  <si>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</si>
  <si>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</si>
  <si>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</si>
  <si>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</si>
  <si>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</si>
  <si>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</si>
  <si>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</si>
  <si>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</si>
  <si>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</si>
  <si>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</si>
  <si>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</si>
  <si>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</si>
  <si>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</si>
  <si>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</si>
  <si>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</si>
  <si>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</si>
  <si>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</si>
  <si>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</si>
  <si>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</si>
  <si>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</si>
  <si>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</si>
  <si>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</si>
  <si>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</si>
  <si>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</si>
  <si>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</si>
  <si>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</si>
  <si>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</si>
  <si>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</si>
  <si>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</si>
  <si>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</si>
  <si>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</si>
  <si>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</si>
  <si>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</si>
  <si>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</si>
  <si>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</si>
  <si>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</si>
  <si>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</si>
  <si>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</si>
  <si>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</si>
  <si>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</si>
  <si>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</si>
  <si>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</si>
  <si>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</si>
  <si>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</si>
  <si>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</si>
  <si>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</si>
  <si>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</si>
  <si>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</si>
  <si>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</si>
  <si>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</si>
  <si>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</si>
  <si>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</si>
  <si>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</si>
  <si>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</si>
  <si>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</si>
  <si>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</si>
  <si>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</si>
  <si>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</si>
  <si>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</si>
  <si>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</si>
  <si>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</si>
  <si>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</si>
  <si>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</si>
  <si>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</si>
  <si>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</si>
  <si>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</si>
  <si>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</si>
  <si>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</si>
  <si>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</si>
  <si>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</si>
  <si>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</si>
  <si>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</si>
  <si>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</si>
  <si>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</si>
  <si>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</si>
  <si>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</si>
  <si>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</si>
  <si>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</si>
  <si>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</si>
  <si>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</si>
  <si>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</si>
  <si>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</si>
  <si>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</si>
  <si>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</si>
  <si>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</si>
  <si>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</si>
  <si>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</si>
  <si>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</si>
  <si>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</si>
  <si>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</si>
  <si>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</si>
  <si>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</si>
  <si>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</si>
  <si>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</si>
  <si>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</si>
  <si>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</si>
  <si>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</si>
  <si>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</si>
  <si>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</si>
  <si>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</si>
  <si>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</si>
  <si>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</si>
  <si>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</si>
  <si>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</si>
  <si>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</si>
  <si>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</si>
  <si>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</si>
  <si>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</si>
  <si>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</si>
  <si>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</si>
  <si>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</si>
  <si>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</si>
  <si>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</si>
  <si>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</si>
  <si>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</si>
  <si>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</si>
  <si>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</si>
  <si>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</si>
  <si>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</si>
  <si>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</si>
  <si>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</si>
  <si>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</si>
  <si>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</si>
  <si>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</si>
  <si>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</si>
  <si>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</si>
  <si>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</si>
  <si>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</si>
  <si>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</si>
  <si>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</si>
  <si>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</si>
  <si>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</si>
  <si>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</si>
  <si>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</si>
  <si>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</si>
  <si>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</si>
  <si>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</si>
  <si>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</si>
  <si>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</si>
  <si>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</si>
  <si>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</si>
  <si>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</si>
  <si>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</si>
  <si>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</si>
  <si>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</si>
  <si>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</si>
  <si>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</si>
  <si>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</si>
  <si>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</si>
  <si>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</si>
  <si>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</si>
  <si>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</si>
  <si>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</si>
  <si>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</si>
  <si>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</si>
  <si>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</si>
  <si>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</si>
  <si>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</si>
  <si>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</si>
  <si>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</si>
  <si>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</si>
  <si>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</si>
  <si>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</si>
  <si>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</si>
  <si>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</si>
  <si>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</si>
  <si>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</si>
  <si>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</si>
  <si>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</si>
  <si>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</si>
  <si>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</si>
  <si>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</si>
  <si>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</si>
  <si>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</si>
  <si>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</si>
  <si>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</si>
  <si>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</si>
  <si>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</si>
  <si>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</si>
  <si>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</si>
  <si>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</si>
  <si>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</si>
  <si>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</si>
  <si>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</si>
  <si>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</si>
  <si>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</si>
  <si>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</si>
  <si>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</si>
  <si>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</si>
  <si>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</si>
  <si>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</si>
  <si>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</si>
  <si>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</si>
  <si>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</si>
  <si>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</si>
  <si>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</si>
  <si>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</si>
  <si>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</si>
  <si>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</si>
  <si>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</si>
  <si>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</si>
  <si>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</si>
  <si>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</si>
  <si>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</si>
  <si>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</si>
  <si>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</si>
  <si>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</si>
  <si>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</si>
  <si>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</si>
  <si>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</si>
  <si>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</si>
  <si>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</si>
  <si>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</si>
  <si>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</si>
  <si>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</si>
  <si>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</si>
  <si>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</si>
  <si>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</si>
  <si>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</si>
  <si>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</si>
  <si>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</si>
  <si>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</si>
  <si>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</si>
  <si>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</si>
  <si>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</si>
  <si>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</si>
  <si>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</si>
  <si>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</si>
  <si>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</si>
  <si>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</si>
  <si>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</si>
  <si>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</si>
  <si>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</si>
  <si>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</si>
  <si>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</si>
  <si>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</si>
  <si>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</si>
  <si>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</si>
  <si>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</si>
  <si>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</si>
  <si>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</si>
  <si>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</si>
  <si>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</si>
  <si>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</si>
  <si>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</si>
  <si>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</si>
  <si>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</si>
  <si>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</si>
  <si>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</si>
  <si>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</si>
  <si>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</si>
  <si>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</si>
  <si>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</si>
  <si>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</si>
  <si>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</si>
  <si>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</si>
  <si>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</si>
  <si>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</si>
  <si>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</si>
  <si>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</si>
  <si>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</si>
  <si>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</si>
  <si>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</si>
  <si>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</si>
  <si>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</si>
  <si>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</si>
  <si>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</si>
  <si>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</si>
  <si>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</si>
  <si>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</si>
  <si>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</si>
  <si>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</si>
  <si>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</si>
  <si>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</si>
  <si>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</si>
  <si>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</si>
  <si>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</si>
  <si>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</si>
  <si>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</si>
  <si>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</si>
  <si>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</si>
  <si>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</si>
  <si>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</si>
  <si>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</si>
  <si>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</si>
  <si>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</si>
  <si>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</si>
  <si>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</si>
  <si>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</si>
  <si>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</si>
  <si>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</si>
  <si>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</si>
  <si>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</si>
  <si>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</si>
  <si>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</si>
  <si>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</si>
  <si>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</si>
  <si>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</si>
  <si>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</si>
  <si>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</si>
  <si>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</si>
  <si>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</si>
  <si>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</si>
  <si>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</si>
  <si>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</si>
  <si>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</si>
  <si>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</si>
  <si>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</si>
  <si>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</si>
  <si>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</si>
  <si>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</si>
  <si>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</si>
  <si>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</si>
  <si>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</si>
  <si>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</si>
  <si>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</si>
  <si>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</si>
  <si>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</si>
  <si>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</si>
  <si>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</si>
  <si>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</si>
  <si>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</si>
  <si>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</si>
  <si>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</si>
  <si>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</si>
  <si>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</si>
  <si>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</si>
  <si>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</si>
  <si>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</si>
  <si>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</si>
  <si>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</si>
  <si>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</si>
  <si>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</si>
  <si>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</si>
  <si>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</si>
  <si>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</si>
  <si>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</si>
  <si>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</si>
  <si>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</si>
  <si>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</si>
  <si>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</si>
  <si>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</si>
  <si>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</si>
  <si>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</si>
  <si>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</si>
  <si>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</si>
  <si>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</si>
  <si>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</si>
  <si>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</si>
  <si>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</si>
  <si>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</si>
  <si>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</si>
  <si>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</si>
  <si>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</si>
  <si>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</si>
  <si>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</si>
  <si>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</si>
  <si>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</si>
  <si>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</si>
  <si>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</si>
  <si>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</si>
  <si>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</si>
  <si>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</si>
  <si>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</si>
  <si>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</si>
  <si>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</si>
  <si>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</si>
  <si>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</si>
  <si>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</si>
  <si>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</si>
  <si>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</si>
  <si>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</si>
  <si>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</si>
  <si>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</si>
  <si>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</si>
  <si>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</si>
  <si>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</si>
  <si>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</si>
  <si>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</si>
  <si>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</si>
  <si>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</si>
  <si>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</si>
  <si>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</si>
  <si>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</si>
  <si>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</si>
  <si>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</si>
  <si>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</si>
  <si>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</si>
  <si>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</si>
  <si>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</si>
  <si>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</si>
  <si>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</si>
  <si>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</si>
  <si>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</si>
  <si>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</si>
  <si>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</si>
  <si>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</si>
  <si>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</si>
  <si>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</si>
  <si>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</si>
  <si>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</si>
  <si>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</si>
  <si>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</si>
  <si>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</si>
  <si>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</si>
  <si>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</si>
  <si>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</si>
  <si>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</si>
  <si>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</si>
  <si>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</si>
  <si>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</si>
  <si>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</si>
  <si>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</si>
  <si>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</si>
  <si>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</si>
  <si>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</si>
  <si>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</si>
  <si>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</si>
  <si>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</si>
  <si>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</si>
  <si>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</si>
  <si>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</si>
  <si>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</si>
  <si>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</si>
  <si>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</si>
  <si>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</si>
  <si>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</si>
  <si>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</si>
  <si>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</si>
  <si>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</si>
  <si>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</si>
  <si>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</si>
  <si>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</si>
  <si>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</si>
  <si>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</si>
  <si>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</si>
  <si>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</si>
  <si>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</si>
  <si>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</si>
  <si>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</si>
  <si>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</si>
  <si>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</si>
  <si>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</si>
  <si>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</si>
  <si>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</si>
  <si>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</si>
  <si>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</si>
  <si>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</si>
  <si>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</si>
  <si>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</si>
  <si>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</si>
  <si>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</si>
  <si>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</si>
  <si>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</si>
  <si>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</si>
  <si>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</si>
  <si>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</si>
  <si>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</si>
  <si>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</si>
  <si>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</si>
  <si>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</si>
  <si>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</si>
  <si>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</si>
  <si>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</si>
  <si>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</si>
  <si>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</si>
  <si>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</si>
  <si>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</si>
  <si>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</si>
  <si>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</si>
  <si>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</si>
  <si>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</si>
  <si>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</si>
  <si>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</si>
  <si>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</si>
  <si>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</si>
  <si>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</si>
  <si>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</si>
  <si>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</si>
  <si>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</si>
  <si>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</si>
  <si>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</si>
  <si>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</si>
  <si>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</si>
  <si>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</si>
  <si>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</si>
  <si>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</si>
  <si>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</si>
  <si>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</si>
  <si>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</si>
  <si>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</si>
  <si>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</si>
  <si>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</si>
  <si>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</si>
  <si>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</si>
  <si>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</si>
  <si>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</si>
  <si>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</si>
  <si>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</si>
  <si>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</si>
  <si>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</si>
  <si>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</si>
  <si>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</si>
  <si>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</si>
  <si>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</si>
  <si>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</si>
  <si>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</si>
  <si>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</si>
  <si>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</si>
  <si>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</si>
  <si>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</si>
  <si>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</si>
  <si>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</si>
  <si>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</si>
  <si>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</si>
  <si>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</si>
  <si>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</si>
  <si>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</si>
  <si>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</si>
  <si>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</si>
  <si>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</si>
  <si>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</si>
  <si>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</si>
  <si>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</si>
  <si>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</si>
  <si>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</si>
  <si>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</si>
  <si>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</si>
  <si>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</si>
  <si>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</si>
  <si>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</si>
  <si>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</si>
  <si>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</si>
  <si>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</si>
  <si>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</si>
  <si>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</si>
  <si>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</si>
  <si>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</si>
  <si>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</si>
  <si>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</si>
  <si>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</si>
  <si>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</si>
  <si>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</si>
  <si>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</si>
  <si>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</si>
  <si>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</si>
  <si>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</si>
  <si>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</si>
  <si>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</si>
  <si>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</si>
  <si>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</si>
  <si>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</si>
  <si>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</si>
  <si>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</si>
  <si>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</si>
  <si>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</si>
  <si>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</si>
  <si>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</si>
  <si>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</si>
  <si>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</si>
  <si>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</si>
  <si>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</si>
  <si>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</si>
  <si>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</si>
  <si>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</si>
  <si>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</si>
  <si>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</si>
  <si>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</si>
  <si>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</si>
  <si>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</si>
  <si>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</si>
  <si>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</si>
  <si>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</si>
  <si>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</si>
  <si>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</si>
  <si>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</si>
  <si>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</si>
  <si>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</si>
  <si>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</si>
  <si>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</si>
  <si>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</si>
  <si>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</si>
  <si>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</si>
  <si>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</si>
  <si>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</si>
  <si>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</si>
  <si>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</si>
  <si>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</si>
  <si>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</si>
  <si>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</si>
  <si>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</si>
  <si>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</si>
  <si>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</si>
  <si>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</si>
  <si>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</si>
  <si>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</si>
  <si>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</si>
  <si>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</si>
  <si>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</si>
  <si>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</si>
  <si>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</si>
  <si>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</si>
  <si>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</si>
  <si>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</si>
  <si>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</si>
  <si>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</si>
  <si>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</si>
  <si>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</si>
  <si>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</si>
  <si>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</si>
  <si>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</si>
  <si>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</si>
  <si>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</si>
  <si>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</si>
  <si>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</si>
  <si>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</si>
  <si>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</si>
  <si>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</si>
  <si>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</si>
  <si>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</si>
  <si>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</si>
  <si>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</si>
  <si>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</si>
  <si>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</si>
  <si>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</si>
  <si>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</si>
  <si>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</si>
  <si>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</si>
  <si>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</si>
  <si>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</si>
  <si>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</si>
  <si>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</si>
  <si>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</si>
  <si>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</si>
  <si>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</si>
  <si>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</si>
  <si>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</si>
  <si>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</si>
  <si>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</si>
  <si>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</si>
  <si>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</si>
  <si>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</si>
  <si>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</si>
  <si>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</si>
  <si>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</si>
  <si>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</si>
  <si>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</si>
  <si>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</si>
  <si>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</si>
  <si>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</si>
  <si>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</si>
  <si>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</si>
  <si>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</si>
  <si>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</si>
  <si>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</si>
  <si>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</si>
  <si>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</si>
  <si>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</si>
  <si>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</si>
  <si>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</si>
  <si>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</si>
  <si>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</si>
  <si>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</si>
  <si>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</si>
  <si>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</si>
  <si>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</si>
  <si>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</si>
  <si>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</si>
  <si>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</si>
  <si>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</si>
  <si>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</si>
  <si>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</si>
  <si>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</si>
  <si>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</si>
  <si>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</si>
  <si>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</si>
  <si>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</si>
  <si>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</si>
  <si>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</si>
  <si>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</si>
  <si>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</si>
  <si>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</si>
  <si>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</si>
  <si>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</si>
  <si>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</si>
  <si>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</si>
  <si>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</si>
  <si>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</si>
  <si>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</si>
  <si>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</si>
  <si>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</si>
  <si>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</si>
  <si>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</si>
  <si>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</si>
  <si>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</si>
  <si>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</si>
  <si>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</si>
  <si>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</si>
  <si>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</si>
  <si>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</si>
  <si>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</si>
  <si>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</si>
  <si>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</si>
  <si>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</si>
  <si>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</si>
  <si>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</si>
  <si>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</si>
  <si>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</si>
  <si>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</si>
  <si>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</si>
  <si>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</si>
  <si>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</si>
  <si>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</si>
  <si>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</si>
  <si>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</si>
  <si>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</si>
  <si>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</si>
  <si>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</si>
  <si>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</si>
  <si>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</si>
  <si>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</si>
  <si>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</si>
  <si>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</si>
  <si>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</si>
  <si>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</si>
  <si>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</si>
  <si>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</si>
  <si>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</si>
  <si>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</si>
  <si>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</si>
  <si>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</si>
  <si>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</si>
  <si>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</si>
  <si>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</si>
  <si>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</si>
  <si>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</si>
  <si>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</si>
  <si>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</si>
  <si>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</si>
  <si>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</si>
  <si>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</si>
  <si>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</si>
  <si>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</si>
  <si>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</si>
  <si>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</si>
  <si>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</si>
  <si>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</si>
  <si>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</si>
  <si>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</si>
  <si>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</si>
  <si>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</si>
  <si>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</si>
  <si>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</si>
  <si>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</si>
  <si>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</si>
  <si>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</si>
  <si>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</si>
  <si>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</si>
  <si>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</si>
  <si>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</si>
  <si>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</si>
  <si>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</si>
  <si>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</si>
  <si>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</si>
  <si>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</si>
  <si>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</si>
  <si>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</si>
  <si>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</si>
  <si>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</si>
  <si>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</si>
  <si>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</si>
  <si>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</si>
  <si>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</si>
  <si>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</si>
  <si>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</si>
  <si>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</si>
  <si>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</si>
  <si>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</si>
  <si>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</si>
  <si>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</si>
  <si>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</si>
  <si>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</si>
  <si>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</si>
  <si>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</si>
  <si>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</si>
  <si>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</si>
  <si>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</si>
  <si>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</si>
  <si>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</si>
  <si>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</si>
  <si>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</si>
  <si>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</si>
  <si>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</si>
  <si>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</si>
  <si>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</si>
  <si>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</si>
  <si>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</si>
  <si>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</si>
  <si>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</si>
  <si>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</si>
  <si>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</si>
  <si>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</si>
  <si>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</si>
  <si>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</si>
  <si>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</si>
  <si>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</si>
  <si>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</si>
  <si>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</si>
  <si>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</si>
  <si>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</si>
  <si>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</si>
  <si>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</si>
  <si>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</si>
  <si>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</si>
  <si>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</si>
  <si>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</si>
  <si>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</si>
  <si>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</si>
  <si>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</si>
  <si>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</si>
  <si>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</si>
  <si>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</si>
  <si>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</si>
  <si>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</si>
  <si>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</si>
  <si>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</si>
  <si>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</si>
  <si>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</si>
  <si>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</si>
  <si>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</si>
  <si>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</si>
  <si>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</si>
  <si>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</si>
  <si>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</si>
  <si>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</si>
  <si>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</si>
  <si>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</si>
  <si>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</si>
  <si>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</si>
  <si>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</si>
  <si>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</si>
  <si>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</si>
  <si>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</si>
  <si>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</si>
  <si>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</si>
  <si>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</si>
  <si>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</si>
  <si>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</si>
  <si>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</si>
  <si>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</si>
  <si>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</si>
  <si>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</si>
  <si>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</si>
  <si>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</si>
  <si>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</si>
  <si>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</si>
  <si>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</si>
  <si>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</si>
  <si>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</si>
  <si>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</si>
  <si>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</si>
  <si>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</si>
  <si>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</si>
  <si>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</si>
  <si>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</si>
  <si>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</si>
  <si>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</si>
  <si>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</si>
  <si>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</si>
  <si>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</si>
  <si>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</si>
  <si>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</si>
  <si>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</si>
  <si>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</si>
  <si>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</si>
  <si>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</si>
  <si>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</si>
  <si>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</si>
  <si>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</si>
  <si>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</si>
  <si>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</si>
  <si>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</si>
  <si>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</si>
  <si>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</si>
  <si>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</si>
  <si>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</si>
  <si>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</si>
  <si>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</si>
  <si>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</si>
  <si>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</si>
  <si>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</si>
  <si>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</si>
  <si>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</si>
  <si>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</si>
  <si>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</si>
  <si>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</si>
  <si>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</si>
  <si>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</si>
  <si>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</si>
  <si>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</si>
  <si>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</si>
  <si>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</si>
  <si>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</si>
  <si>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</si>
  <si>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</si>
  <si>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</si>
  <si>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</si>
  <si>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</si>
  <si>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</si>
  <si>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</si>
  <si>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</si>
  <si>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</si>
  <si>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</si>
  <si>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</si>
  <si>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</si>
  <si>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</si>
  <si>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</si>
  <si>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</si>
  <si>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</si>
  <si>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</si>
  <si>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</si>
  <si>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</si>
  <si>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</si>
  <si>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</si>
  <si>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</si>
  <si>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</si>
  <si>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</si>
  <si>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</si>
  <si>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</si>
  <si>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</si>
  <si>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</si>
  <si>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</si>
  <si>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</si>
  <si>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</si>
  <si>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</si>
  <si>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</si>
  <si>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</si>
  <si>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</si>
  <si>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</si>
  <si>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</si>
  <si>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</si>
  <si>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</si>
  <si>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</si>
  <si>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</si>
  <si>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</si>
  <si>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</si>
  <si>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</si>
  <si>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</si>
  <si>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</si>
  <si>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</si>
  <si>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</si>
  <si>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</si>
  <si>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</si>
  <si>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</si>
  <si>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</si>
  <si>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</si>
  <si>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</si>
  <si>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</si>
  <si>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</si>
  <si>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</si>
  <si>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</si>
  <si>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</si>
  <si>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</si>
  <si>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</si>
  <si>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</si>
  <si>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</si>
  <si>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</si>
  <si>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</si>
  <si>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</si>
  <si>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</si>
  <si>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</si>
  <si>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</si>
  <si>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</si>
  <si>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</si>
  <si>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</si>
  <si>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</si>
  <si>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</si>
  <si>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</si>
  <si>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</si>
  <si>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</si>
  <si>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</si>
  <si>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</si>
  <si>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</si>
  <si>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</si>
  <si>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</si>
  <si>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</si>
  <si>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</si>
  <si>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</si>
  <si>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</si>
  <si>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</si>
  <si>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</si>
  <si>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</si>
  <si>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</si>
  <si>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</si>
  <si>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</si>
  <si>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</si>
  <si>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</si>
  <si>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</si>
  <si>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</si>
  <si>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</si>
  <si>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</si>
  <si>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</si>
  <si>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</si>
  <si>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</si>
  <si>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</si>
  <si>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</si>
  <si>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</si>
  <si>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</si>
  <si>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</si>
  <si>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</si>
  <si>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</si>
  <si>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</si>
  <si>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</si>
  <si>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</si>
  <si>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</si>
  <si>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</si>
  <si>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</si>
  <si>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</si>
  <si>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</si>
  <si>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</si>
  <si>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</si>
  <si>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</si>
  <si>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</si>
  <si>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</si>
  <si>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</si>
  <si>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</si>
  <si>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</si>
  <si>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</si>
  <si>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</si>
  <si>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</si>
  <si>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</si>
  <si>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</si>
  <si>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</si>
  <si>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</si>
  <si>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</si>
  <si>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</si>
  <si>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</si>
  <si>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</si>
  <si>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</si>
  <si>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</si>
  <si>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</si>
  <si>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</si>
  <si>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</si>
  <si>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</si>
  <si>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</si>
  <si>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</si>
  <si>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</si>
  <si>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</si>
  <si>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</si>
  <si>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</si>
  <si>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</si>
  <si>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</si>
  <si>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</si>
  <si>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</si>
  <si>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</si>
  <si>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</si>
  <si>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</si>
  <si>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</si>
  <si>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</si>
  <si>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</si>
  <si>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</si>
  <si>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</si>
  <si>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</si>
  <si>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</si>
  <si>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</si>
  <si>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</si>
  <si>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</si>
  <si>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</si>
  <si>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</si>
  <si>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</si>
  <si>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</si>
  <si>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</si>
  <si>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</si>
  <si>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</si>
  <si>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</si>
  <si>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</si>
  <si>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</si>
  <si>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</si>
  <si>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</si>
  <si>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</si>
  <si>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</si>
  <si>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</si>
  <si>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</si>
  <si>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</si>
  <si>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</si>
  <si>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</si>
  <si>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</si>
  <si>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</si>
  <si>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</si>
  <si>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</si>
  <si>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</si>
  <si>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</si>
  <si>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</si>
  <si>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</si>
  <si>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</si>
  <si>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</si>
  <si>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</si>
  <si>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</si>
  <si>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</si>
  <si>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</si>
  <si>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</si>
  <si>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</si>
  <si>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</si>
  <si>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</si>
  <si>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</si>
  <si>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</si>
  <si>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</si>
  <si>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</si>
  <si>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</si>
  <si>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</si>
  <si>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</si>
  <si>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</si>
  <si>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</si>
  <si>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</si>
  <si>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</si>
  <si>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</si>
  <si>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</si>
  <si>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</si>
  <si>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</si>
  <si>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</si>
  <si>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</si>
  <si>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</si>
  <si>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</si>
  <si>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</si>
  <si>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</si>
  <si>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</si>
  <si>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</si>
  <si>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</si>
  <si>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</si>
  <si>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</si>
  <si>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</si>
  <si>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</si>
  <si>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</si>
  <si>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</si>
  <si>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</si>
  <si>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</si>
  <si>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</si>
  <si>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</si>
  <si>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</si>
  <si>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</si>
  <si>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</si>
  <si>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</si>
  <si>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</si>
  <si>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</si>
  <si>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</si>
  <si>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</si>
  <si>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</si>
  <si>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</si>
  <si>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</si>
  <si>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</si>
  <si>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</si>
  <si>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</si>
  <si>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</si>
  <si>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</si>
  <si>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</si>
  <si>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</si>
  <si>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</si>
  <si>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</si>
  <si>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</si>
  <si>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</si>
  <si>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</si>
  <si>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</si>
  <si>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</si>
  <si>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</si>
  <si>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</si>
  <si>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</si>
  <si>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</si>
  <si>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</si>
  <si>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</si>
  <si>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</si>
  <si>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</si>
  <si>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</si>
  <si>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</si>
  <si>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</si>
  <si>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</si>
  <si>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</si>
  <si>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</si>
  <si>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</si>
  <si>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</si>
  <si>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</si>
  <si>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</si>
  <si>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</si>
  <si>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</si>
  <si>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</si>
  <si>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</si>
  <si>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</si>
  <si>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</si>
  <si>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</si>
  <si>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</si>
  <si>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</si>
  <si>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</si>
  <si>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</si>
  <si>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</si>
  <si>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</si>
  <si>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</si>
  <si>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</si>
  <si>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</si>
  <si>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</si>
  <si>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</si>
  <si>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</si>
  <si>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</si>
  <si>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</si>
  <si>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</si>
  <si>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</si>
  <si>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</si>
  <si>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</si>
  <si>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</si>
  <si>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</si>
  <si>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</si>
  <si>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</si>
  <si>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</si>
  <si>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</si>
  <si>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</si>
  <si>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</si>
  <si>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</si>
  <si>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</si>
  <si>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</si>
  <si>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</si>
  <si>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</si>
  <si>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</si>
  <si>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</si>
  <si>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</si>
  <si>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</si>
  <si>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</si>
  <si>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</si>
  <si>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</si>
  <si>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</si>
  <si>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</si>
  <si>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</si>
  <si>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</si>
  <si>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</si>
  <si>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</si>
  <si>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</si>
  <si>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</si>
  <si>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</si>
  <si>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</si>
  <si>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</si>
  <si>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</si>
  <si>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</si>
  <si>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</si>
  <si>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</si>
  <si>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</si>
  <si>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</si>
  <si>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</si>
  <si>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</si>
  <si>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</si>
  <si>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</si>
  <si>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</si>
  <si>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</si>
  <si>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</si>
  <si>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</si>
  <si>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</si>
  <si>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</si>
  <si>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</si>
  <si>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</si>
  <si>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</si>
  <si>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</si>
  <si>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</si>
  <si>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</si>
  <si>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</si>
  <si>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</si>
  <si>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</si>
  <si>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</si>
  <si>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</si>
  <si>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</si>
  <si>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</si>
  <si>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</si>
  <si>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</si>
  <si>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</si>
  <si>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</si>
  <si>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</si>
  <si>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</si>
  <si>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</si>
  <si>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</si>
  <si>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</si>
  <si>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</si>
  <si>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</si>
  <si>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</si>
  <si>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</si>
  <si>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</si>
  <si>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</si>
  <si>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</si>
  <si>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</si>
  <si>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</si>
  <si>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</si>
  <si>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</si>
  <si>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</si>
  <si>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</si>
  <si>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</si>
  <si>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</si>
  <si>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</si>
  <si>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</si>
  <si>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</si>
  <si>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</si>
  <si>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</si>
  <si>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</si>
  <si>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</si>
  <si>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</si>
  <si>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</si>
  <si>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</si>
  <si>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</si>
  <si>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</si>
  <si>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</si>
  <si>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</si>
  <si>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</si>
  <si>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</si>
  <si>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</si>
  <si>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</si>
  <si>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</si>
  <si>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</si>
  <si>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</si>
  <si>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</si>
  <si>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</si>
  <si>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</si>
  <si>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</si>
  <si>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</si>
  <si>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</si>
  <si>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</si>
  <si>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</si>
  <si>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</si>
  <si>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</si>
  <si>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</si>
  <si>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</si>
  <si>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</si>
  <si>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</si>
  <si>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</si>
  <si>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</si>
  <si>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</si>
  <si>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</si>
  <si>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</si>
  <si>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</si>
  <si>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</si>
  <si>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</si>
  <si>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</si>
  <si>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</si>
  <si>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</si>
  <si>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</si>
  <si>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</si>
  <si>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</si>
  <si>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</si>
  <si>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</si>
  <si>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</si>
  <si>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</si>
  <si>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</si>
  <si>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</si>
  <si>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</si>
  <si>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</si>
  <si>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</si>
  <si>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</si>
  <si>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</si>
  <si>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</si>
  <si>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</si>
  <si>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</si>
  <si>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</si>
  <si>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</si>
  <si>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</si>
  <si>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</si>
  <si>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</si>
  <si>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</si>
  <si>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</si>
  <si>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</si>
  <si>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</si>
  <si>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</si>
  <si>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</si>
  <si>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</si>
  <si>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</si>
  <si>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</si>
  <si>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</si>
  <si>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</si>
  <si>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</si>
  <si>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</si>
  <si>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</si>
  <si>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</si>
  <si>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</si>
  <si>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</si>
  <si>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</si>
  <si>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</si>
  <si>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</si>
  <si>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</si>
  <si>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</si>
  <si>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</si>
  <si>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</si>
  <si>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</si>
  <si>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</si>
  <si>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</si>
  <si>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</si>
  <si>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</si>
  <si>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</si>
  <si>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</si>
  <si>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</si>
  <si>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</si>
  <si>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</si>
  <si>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</si>
  <si>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</si>
  <si>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</si>
  <si>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</si>
  <si>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</si>
  <si>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</si>
  <si>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</si>
  <si>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</si>
  <si>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</si>
  <si>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</si>
  <si>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</si>
  <si>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</si>
  <si>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</si>
  <si>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</si>
  <si>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</si>
  <si>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</si>
  <si>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</si>
  <si>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</si>
  <si>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</si>
  <si>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</si>
  <si>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</si>
  <si>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</si>
  <si>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</si>
  <si>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</si>
  <si>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</si>
  <si>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</si>
  <si>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</si>
  <si>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</si>
  <si>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</si>
  <si>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</si>
  <si>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</si>
  <si>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</si>
  <si>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</si>
  <si>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</si>
  <si>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</si>
  <si>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</si>
  <si>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</si>
  <si>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</si>
  <si>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</si>
  <si>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</si>
  <si>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</si>
  <si>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</si>
  <si>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</si>
  <si>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</si>
  <si>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</si>
  <si>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</si>
  <si>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</si>
  <si>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</si>
  <si>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</si>
  <si>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</si>
  <si>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</si>
  <si>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</si>
  <si>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</si>
  <si>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</si>
  <si>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</si>
  <si>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</si>
  <si>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</si>
  <si>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</si>
  <si>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</si>
  <si>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</si>
  <si>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</si>
  <si>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</si>
  <si>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</si>
  <si>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</si>
  <si>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</si>
  <si>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</si>
  <si>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</si>
  <si>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</si>
  <si>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</si>
  <si>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</si>
  <si>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</si>
  <si>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</si>
  <si>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</si>
  <si>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</si>
  <si>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</si>
  <si>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</si>
  <si>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</si>
  <si>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</si>
  <si>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</si>
  <si>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</si>
  <si>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</si>
  <si>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</si>
  <si>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</si>
  <si>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</si>
  <si>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</si>
  <si>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</si>
  <si>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</si>
  <si>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</si>
  <si>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</si>
  <si>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</si>
  <si>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</si>
  <si>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</si>
  <si>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</si>
  <si>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</si>
  <si>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</si>
  <si>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</si>
  <si>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</si>
  <si>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</si>
  <si>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</si>
  <si>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</si>
  <si>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</si>
  <si>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</si>
  <si>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</si>
  <si>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</si>
  <si>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</si>
  <si>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</si>
  <si>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</si>
  <si>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</si>
  <si>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</si>
  <si>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</si>
  <si>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</si>
  <si>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</si>
  <si>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</si>
  <si>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</si>
  <si>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</si>
  <si>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</si>
  <si>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</si>
  <si>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</si>
  <si>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</si>
  <si>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</si>
  <si>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</si>
  <si>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</si>
  <si>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</si>
  <si>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</si>
  <si>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</si>
  <si>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</si>
  <si>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</si>
  <si>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</si>
  <si>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</si>
  <si>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</si>
  <si>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</si>
  <si>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</si>
  <si>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</si>
  <si>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</si>
  <si>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</si>
  <si>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</si>
  <si>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</si>
  <si>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</si>
  <si>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</si>
  <si>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</si>
  <si>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</si>
  <si>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</si>
  <si>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</si>
  <si>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</si>
  <si>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</si>
  <si>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</si>
  <si>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</si>
  <si>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</si>
  <si>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</si>
  <si>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</si>
  <si>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</si>
  <si>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</si>
  <si>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</si>
  <si>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</si>
  <si>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</si>
  <si>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</si>
  <si>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</si>
  <si>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</si>
  <si>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</si>
  <si>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</si>
  <si>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</si>
  <si>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</si>
  <si>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</si>
  <si>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</si>
  <si>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</si>
  <si>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</si>
  <si>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</si>
  <si>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</si>
  <si>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</si>
  <si>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</si>
  <si>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</si>
  <si>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</si>
  <si>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</si>
  <si>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</si>
  <si>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</si>
  <si>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</si>
  <si>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</si>
  <si>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</si>
  <si>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</si>
  <si>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</si>
  <si>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</si>
  <si>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</si>
  <si>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</si>
  <si>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</si>
  <si>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</si>
  <si>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</si>
  <si>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</si>
  <si>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</si>
  <si>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</si>
  <si>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</si>
  <si>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</si>
  <si>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</si>
  <si>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</si>
  <si>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</si>
  <si>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</si>
  <si>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</si>
  <si>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</si>
  <si>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</si>
  <si>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</si>
  <si>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</si>
  <si>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</si>
  <si>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</si>
  <si>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</si>
  <si>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</si>
  <si>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</si>
  <si>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</si>
  <si>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</si>
  <si>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</si>
  <si>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</si>
  <si>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</si>
  <si>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</si>
  <si>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</si>
  <si>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</si>
  <si>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</si>
  <si>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</si>
  <si>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</si>
  <si>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</si>
  <si>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</si>
  <si>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</si>
  <si>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</si>
  <si>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</si>
  <si>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</si>
  <si>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</si>
  <si>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</si>
  <si>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</si>
  <si>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</si>
  <si>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</si>
  <si>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</si>
  <si>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</si>
  <si>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</si>
  <si>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</si>
  <si>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</si>
  <si>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</si>
  <si>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</si>
  <si>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</si>
  <si>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</si>
  <si>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</si>
  <si>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</si>
  <si>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</si>
  <si>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</si>
  <si>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</si>
  <si>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</si>
  <si>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</si>
  <si>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</si>
  <si>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</si>
  <si>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</si>
  <si>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</si>
  <si>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</si>
  <si>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</si>
  <si>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</si>
  <si>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</si>
  <si>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</si>
  <si>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</si>
  <si>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</si>
  <si>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</si>
  <si>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</si>
  <si>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</si>
  <si>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</si>
  <si>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</si>
  <si>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</si>
  <si>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</si>
  <si>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</si>
  <si>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</si>
  <si>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</si>
  <si>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</si>
  <si>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</si>
  <si>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</si>
  <si>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</si>
  <si>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</si>
  <si>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</si>
  <si>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</si>
  <si>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</si>
  <si>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</si>
  <si>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</si>
  <si>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</si>
  <si>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</si>
  <si>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</si>
  <si>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</si>
  <si>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</si>
  <si>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</si>
  <si>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</si>
  <si>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</si>
  <si>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</si>
  <si>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</si>
  <si>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</si>
  <si>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</si>
  <si>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</si>
  <si>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</si>
  <si>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</si>
  <si>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</si>
  <si>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</si>
  <si>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</si>
  <si>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</si>
  <si>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</si>
  <si>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</si>
  <si>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</si>
  <si>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</si>
  <si>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</si>
  <si>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</si>
  <si>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</si>
  <si>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</si>
  <si>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</si>
  <si>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</si>
  <si>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</si>
  <si>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</si>
  <si>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</si>
  <si>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</si>
  <si>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</si>
  <si>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</si>
  <si>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</si>
  <si>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</si>
  <si>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</si>
  <si>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</si>
  <si>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</si>
  <si>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</si>
  <si>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</si>
  <si>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</si>
  <si>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</si>
  <si>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</si>
  <si>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</si>
  <si>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</si>
  <si>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</si>
  <si>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</si>
  <si>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</si>
  <si>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</si>
  <si>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</si>
  <si>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</si>
  <si>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</si>
  <si>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</si>
  <si>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</si>
  <si>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</si>
  <si>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</si>
  <si>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</si>
  <si>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</si>
  <si>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</si>
  <si>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</si>
  <si>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</si>
  <si>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</si>
  <si>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</si>
  <si>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</si>
  <si>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</si>
  <si>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</si>
  <si>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</si>
  <si>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</si>
  <si>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</si>
  <si>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</si>
  <si>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</si>
  <si>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</si>
  <si>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</si>
  <si>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</si>
  <si>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</si>
  <si>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</si>
  <si>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</si>
  <si>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</si>
  <si>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</si>
  <si>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</si>
  <si>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</si>
  <si>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</si>
  <si>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</si>
  <si>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</si>
  <si>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</si>
  <si>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</si>
  <si>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</si>
  <si>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</si>
  <si>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</si>
  <si>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</si>
  <si>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</si>
  <si>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</si>
  <si>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</si>
  <si>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</si>
  <si>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</si>
  <si>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</si>
  <si>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</si>
  <si>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</si>
  <si>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</si>
  <si>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</si>
  <si>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</si>
  <si>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</si>
  <si>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</si>
  <si>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</si>
  <si>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</si>
  <si>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</si>
  <si>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</si>
  <si>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</si>
  <si>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</si>
  <si>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</si>
  <si>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</si>
  <si>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</si>
  <si>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</si>
  <si>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</si>
  <si>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</si>
  <si>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</si>
  <si>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</si>
  <si>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</si>
  <si>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</si>
  <si>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</si>
  <si>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</si>
  <si>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</si>
  <si>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</si>
  <si>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</si>
  <si>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</si>
  <si>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</si>
  <si>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</si>
  <si>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</si>
  <si>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</si>
  <si>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</si>
  <si>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</si>
  <si>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</si>
  <si>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</si>
  <si>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</si>
  <si>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</si>
  <si>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</si>
  <si>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</si>
  <si>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</si>
  <si>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</si>
  <si>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</si>
  <si>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</si>
  <si>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</si>
  <si>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</si>
  <si>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</si>
  <si>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</si>
  <si>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</si>
  <si>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</si>
  <si>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</si>
  <si>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</si>
  <si>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</si>
  <si>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</si>
  <si>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</si>
  <si>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</si>
  <si>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</si>
  <si>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</si>
  <si>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</si>
  <si>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</si>
  <si>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</si>
  <si>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</si>
  <si>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</si>
  <si>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</si>
  <si>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</si>
  <si>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</si>
  <si>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</si>
  <si>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</si>
  <si>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</si>
  <si>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</si>
  <si>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</si>
  <si>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</si>
  <si>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</si>
  <si>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</si>
  <si>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</si>
  <si>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</si>
  <si>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</si>
  <si>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</si>
  <si>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</si>
  <si>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</si>
  <si>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</si>
  <si>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</si>
  <si>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</si>
  <si>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</si>
  <si>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</si>
  <si>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</si>
  <si>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</si>
  <si>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</si>
  <si>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</si>
  <si>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</si>
  <si>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</si>
  <si>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</si>
  <si>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</si>
  <si>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</si>
  <si>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</si>
  <si>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</si>
  <si>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</si>
  <si>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</si>
  <si>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</si>
  <si>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</si>
  <si>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</si>
  <si>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</si>
  <si>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</si>
  <si>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</si>
  <si>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</si>
  <si>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</si>
  <si>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</si>
  <si>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</si>
  <si>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</si>
  <si>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</si>
  <si>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</si>
  <si>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</si>
  <si>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</si>
  <si>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</si>
  <si>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</si>
  <si>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</si>
  <si>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</si>
  <si>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</si>
  <si>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</si>
  <si>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</si>
  <si>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</si>
  <si>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</si>
  <si>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</si>
  <si>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</si>
  <si>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</si>
  <si>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</si>
  <si>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</si>
  <si>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</si>
  <si>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</si>
  <si>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</si>
  <si>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</si>
  <si>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</si>
  <si>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</si>
  <si>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</si>
  <si>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</si>
  <si>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</si>
  <si>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</si>
  <si>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</si>
  <si>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</si>
  <si>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</si>
  <si>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</si>
  <si>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</si>
  <si>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</si>
  <si>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</si>
  <si>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</si>
  <si>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</si>
  <si>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</si>
  <si>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</si>
  <si>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</si>
  <si>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</si>
  <si>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</si>
  <si>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</si>
  <si>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</si>
  <si>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</si>
  <si>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</si>
  <si>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</si>
  <si>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</si>
  <si>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</si>
  <si>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</si>
  <si>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</si>
  <si>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</si>
  <si>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</si>
  <si>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</si>
  <si>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</si>
  <si>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</si>
  <si>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</si>
  <si>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</si>
  <si>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</si>
  <si>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</si>
  <si>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</si>
  <si>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</si>
  <si>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</si>
  <si>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</si>
  <si>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</si>
  <si>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</si>
  <si>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</si>
  <si>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</si>
  <si>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</si>
  <si>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</si>
  <si>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</si>
  <si>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</si>
  <si>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</si>
  <si>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</si>
  <si>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</si>
  <si>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</si>
  <si>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</si>
  <si>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</si>
  <si>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</si>
  <si>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</si>
  <si>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</si>
  <si>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</si>
  <si>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</si>
  <si>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</si>
  <si>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</si>
  <si>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</si>
  <si>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</si>
  <si>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</si>
  <si>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</si>
  <si>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</si>
  <si>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</si>
  <si>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</si>
  <si>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</si>
  <si>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</si>
  <si>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</si>
  <si>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</si>
  <si>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</si>
  <si>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</si>
  <si>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</si>
  <si>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</si>
  <si>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</si>
  <si>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</si>
  <si>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</si>
  <si>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</si>
  <si>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</si>
  <si>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</si>
  <si>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</si>
  <si>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</si>
  <si>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</si>
  <si>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</si>
  <si>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</si>
  <si>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</si>
  <si>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</si>
  <si>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</si>
  <si>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</si>
  <si>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</si>
  <si>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</si>
  <si>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</si>
  <si>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</si>
  <si>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</si>
  <si>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</si>
  <si>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</si>
  <si>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</si>
  <si>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</si>
  <si>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</si>
  <si>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</si>
  <si>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</si>
  <si>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</si>
  <si>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</si>
  <si>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</si>
  <si>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</si>
  <si>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</si>
  <si>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</si>
  <si>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</si>
  <si>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</si>
  <si>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</si>
  <si>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</si>
  <si>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</si>
  <si>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</si>
  <si>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</si>
  <si>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</si>
  <si>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</si>
  <si>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</si>
  <si>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</si>
  <si>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</si>
  <si>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</si>
  <si>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</si>
  <si>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</si>
  <si>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</si>
  <si>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</si>
  <si>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</si>
  <si>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</si>
  <si>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</si>
  <si>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</si>
  <si>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</si>
  <si>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</si>
  <si>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</si>
  <si>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</si>
  <si>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</si>
  <si>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</si>
  <si>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</si>
  <si>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</si>
  <si>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</si>
  <si>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</si>
  <si>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</si>
  <si>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</si>
  <si>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</si>
  <si>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</si>
  <si>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</si>
  <si>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</si>
  <si>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</si>
  <si>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</si>
  <si>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</si>
  <si>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</si>
  <si>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</si>
  <si>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</si>
  <si>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</si>
  <si>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</si>
  <si>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</si>
  <si>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</si>
  <si>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</si>
  <si>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</si>
  <si>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</si>
  <si>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</si>
  <si>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</si>
  <si>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</si>
  <si>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</si>
  <si>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</si>
  <si>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</si>
  <si>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</si>
  <si>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</si>
  <si>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</si>
  <si>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</si>
  <si>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</si>
  <si>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</si>
  <si>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</si>
  <si>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</si>
  <si>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</si>
  <si>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</si>
  <si>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</si>
  <si>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</si>
  <si>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</si>
  <si>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</si>
  <si>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</si>
  <si>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</si>
  <si>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</si>
  <si>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</si>
  <si>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</si>
  <si>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</si>
  <si>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</si>
  <si>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</si>
  <si>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</si>
  <si>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</si>
  <si>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</si>
  <si>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</si>
  <si>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</si>
  <si>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</si>
  <si>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</si>
  <si>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</si>
  <si>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</si>
  <si>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</si>
  <si>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</si>
  <si>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</si>
  <si>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</si>
  <si>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</si>
  <si>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</si>
  <si>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</si>
  <si>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</si>
  <si>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</si>
  <si>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</si>
  <si>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</si>
  <si>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</si>
  <si>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</si>
  <si>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</si>
  <si>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</si>
  <si>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</si>
  <si>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</si>
  <si>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</si>
  <si>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</si>
  <si>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</si>
  <si>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</si>
  <si>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</si>
  <si>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</si>
  <si>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</si>
  <si>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</si>
  <si>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</si>
  <si>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</si>
  <si>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</si>
  <si>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</si>
  <si>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</si>
  <si>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</si>
  <si>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</si>
  <si>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</si>
  <si>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</si>
  <si>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</si>
  <si>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</si>
  <si>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</si>
  <si>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</si>
  <si>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</si>
  <si>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</si>
  <si>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</si>
  <si>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</si>
  <si>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</si>
  <si>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</si>
  <si>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</si>
  <si>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</si>
  <si>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</si>
  <si>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</si>
  <si>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</si>
  <si>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</si>
  <si>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</si>
  <si>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</si>
  <si>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</si>
  <si>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</si>
  <si>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</si>
  <si>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</si>
  <si>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</si>
  <si>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</si>
  <si>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</si>
  <si>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</si>
  <si>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</si>
  <si>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</si>
  <si>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</si>
  <si>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</si>
  <si>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</si>
  <si>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</si>
  <si>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</si>
  <si>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</si>
  <si>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</si>
  <si>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</si>
  <si>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</si>
  <si>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</si>
  <si>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</si>
  <si>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</si>
  <si>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</si>
  <si>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</si>
  <si>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</si>
  <si>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</si>
  <si>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</si>
  <si>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</si>
  <si>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</si>
  <si>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</si>
  <si>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</si>
  <si>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</si>
  <si>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</si>
  <si>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</si>
  <si>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</si>
  <si>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</si>
  <si>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</si>
  <si>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</si>
  <si>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</si>
  <si>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</si>
  <si>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</si>
  <si>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</si>
  <si>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</si>
  <si>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</si>
  <si>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</si>
  <si>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</si>
  <si>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</si>
  <si>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</si>
  <si>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</si>
  <si>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</si>
  <si>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</si>
  <si>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</si>
  <si>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</si>
  <si>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</si>
  <si>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</si>
  <si>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</si>
  <si>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</si>
  <si>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</si>
  <si>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</si>
  <si>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</si>
  <si>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</si>
  <si>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</si>
  <si>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</si>
  <si>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</si>
  <si>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</si>
  <si>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</si>
  <si>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</si>
  <si>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</si>
  <si>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</si>
  <si>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</si>
  <si>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</si>
  <si>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</si>
  <si>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</si>
  <si>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</si>
  <si>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</si>
  <si>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</si>
  <si>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</si>
  <si>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</si>
  <si>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</si>
  <si>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</si>
  <si>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</si>
  <si>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</si>
  <si>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</si>
  <si>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</si>
  <si>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</si>
  <si>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</si>
  <si>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</si>
  <si>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</si>
  <si>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</si>
  <si>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</si>
  <si>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</si>
  <si>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</si>
  <si>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</si>
  <si>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</si>
  <si>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</si>
  <si>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</si>
  <si>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</si>
  <si>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</si>
  <si>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</si>
  <si>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</si>
  <si>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</si>
  <si>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</si>
  <si>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</si>
  <si>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</si>
  <si>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</si>
  <si>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</si>
  <si>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</si>
  <si>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</si>
  <si>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</si>
  <si>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</si>
  <si>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</si>
  <si>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</si>
  <si>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</si>
  <si>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</si>
  <si>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</si>
  <si>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</si>
  <si>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</si>
  <si>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</si>
  <si>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</si>
  <si>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</si>
  <si>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</si>
  <si>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</si>
  <si>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</si>
  <si>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</si>
  <si>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</si>
  <si>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</si>
  <si>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</si>
  <si>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</si>
  <si>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</si>
  <si>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</si>
  <si>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</si>
  <si>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</si>
  <si>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</si>
  <si>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</si>
  <si>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</si>
  <si>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</si>
  <si>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</si>
  <si>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</si>
  <si>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</si>
  <si>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</si>
  <si>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</si>
  <si>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</si>
  <si>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</si>
  <si>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</si>
  <si>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</si>
  <si>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</si>
  <si>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</si>
  <si>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</si>
  <si>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</si>
  <si>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</si>
  <si>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</si>
  <si>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</si>
  <si>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</si>
  <si>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</si>
  <si>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</si>
  <si>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</si>
  <si>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</si>
  <si>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</si>
  <si>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</si>
  <si>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</si>
  <si>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</si>
  <si>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</si>
  <si>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</si>
  <si>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</si>
  <si>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</si>
  <si>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</si>
  <si>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</si>
  <si>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</si>
  <si>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</si>
  <si>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</si>
  <si>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</si>
  <si>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</si>
  <si>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</si>
  <si>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</si>
  <si>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</si>
  <si>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</si>
  <si>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</si>
  <si>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</si>
  <si>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</si>
  <si>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</si>
  <si>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</si>
  <si>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</si>
  <si>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</si>
  <si>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</si>
  <si>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</si>
  <si>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</si>
  <si>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</si>
  <si>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</si>
  <si>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</si>
  <si>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</si>
  <si>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</si>
  <si>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</si>
  <si>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</si>
  <si>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</si>
  <si>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</si>
  <si>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</si>
  <si>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</si>
  <si>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</si>
  <si>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</si>
  <si>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</si>
  <si>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</si>
  <si>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</si>
  <si>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</si>
  <si>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</si>
  <si>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</si>
  <si>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</si>
  <si>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</si>
  <si>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</si>
  <si>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</si>
  <si>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</si>
  <si>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</si>
  <si>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</si>
  <si>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</si>
  <si>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</si>
  <si>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</si>
  <si>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</si>
  <si>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</si>
  <si>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</si>
  <si>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</si>
  <si>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</si>
  <si>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</si>
  <si>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</si>
  <si>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</si>
  <si>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</si>
  <si>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</si>
  <si>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</si>
  <si>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</si>
  <si>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</si>
  <si>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</si>
  <si>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</si>
  <si>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</si>
  <si>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</si>
  <si>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</si>
  <si>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</si>
  <si>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</si>
  <si>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</si>
  <si>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</si>
  <si>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</si>
  <si>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</si>
  <si>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</si>
  <si>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</si>
  <si>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</si>
  <si>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</si>
  <si>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</si>
  <si>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</si>
  <si>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</si>
  <si>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</si>
  <si>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</si>
  <si>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</si>
  <si>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</si>
  <si>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</si>
  <si>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</si>
  <si>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</si>
  <si>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</si>
  <si>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</si>
  <si>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</si>
  <si>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</si>
  <si>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</si>
  <si>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</si>
  <si>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</si>
  <si>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</si>
  <si>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</si>
  <si>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</si>
  <si>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</si>
  <si>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</si>
  <si>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</si>
  <si>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</si>
  <si>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</si>
  <si>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</si>
  <si>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</si>
  <si>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</si>
  <si>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</si>
  <si>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</si>
  <si>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</si>
  <si>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</si>
  <si>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</si>
  <si>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</si>
  <si>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</si>
  <si>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</si>
  <si>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</si>
  <si>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</si>
  <si>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</si>
  <si>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</si>
  <si>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</si>
  <si>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</si>
  <si>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</si>
  <si>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</si>
  <si>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</si>
  <si>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</si>
  <si>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</si>
  <si>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</si>
  <si>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</si>
  <si>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</si>
  <si>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</si>
  <si>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</si>
  <si>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</si>
  <si>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</si>
  <si>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</si>
  <si>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</si>
  <si>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</si>
  <si>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</si>
  <si>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</si>
  <si>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</si>
  <si>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</si>
  <si>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</si>
  <si>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</si>
  <si>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</si>
  <si>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</si>
  <si>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</si>
  <si>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</si>
  <si>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</si>
  <si>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</si>
  <si>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</si>
  <si>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</si>
  <si>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</si>
  <si>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</si>
  <si>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</si>
  <si>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</si>
  <si>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</si>
  <si>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</si>
  <si>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</si>
  <si>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</si>
  <si>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</si>
  <si>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</si>
  <si>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</si>
  <si>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</si>
  <si>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</si>
  <si>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</si>
  <si>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</si>
  <si>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</si>
  <si>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</si>
  <si>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</si>
  <si>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</si>
  <si>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</si>
  <si>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</si>
  <si>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</si>
  <si>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</si>
  <si>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</si>
  <si>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</si>
  <si>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</si>
  <si>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</si>
  <si>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</si>
  <si>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</si>
  <si>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</si>
  <si>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</si>
  <si>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</si>
  <si>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</si>
  <si>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</si>
  <si>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</si>
  <si>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</si>
  <si>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</si>
  <si>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</si>
  <si>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</si>
  <si>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</si>
  <si>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</si>
  <si>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</si>
  <si>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</si>
  <si>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</si>
  <si>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</si>
  <si>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</si>
  <si>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</si>
  <si>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</si>
  <si>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</si>
  <si>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</si>
  <si>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</si>
  <si>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</si>
  <si>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</si>
  <si>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</si>
  <si>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</si>
  <si>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</si>
  <si>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</si>
  <si>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</si>
  <si>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</si>
  <si>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</si>
  <si>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</si>
  <si>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</si>
  <si>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</si>
  <si>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</si>
  <si>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</si>
  <si>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</si>
  <si>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</si>
  <si>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</si>
  <si>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</si>
  <si>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</si>
  <si>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</si>
  <si>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</si>
  <si>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</si>
  <si>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</si>
  <si>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</si>
  <si>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</si>
  <si>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</si>
  <si>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</si>
  <si>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</si>
  <si>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</si>
  <si>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</si>
  <si>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</si>
  <si>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</si>
  <si>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</si>
  <si>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</si>
  <si>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</si>
  <si>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</si>
  <si>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</si>
  <si>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</si>
  <si>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</si>
  <si>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</si>
  <si>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</si>
  <si>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</si>
  <si>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</si>
  <si>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</si>
  <si>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</si>
  <si>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</si>
  <si>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</si>
  <si>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</si>
  <si>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</si>
  <si>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</si>
  <si>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</si>
  <si>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</si>
  <si>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</si>
  <si>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</si>
  <si>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</si>
  <si>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</si>
  <si>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</si>
  <si>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</si>
  <si>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</si>
  <si>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</si>
  <si>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</si>
  <si>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</si>
  <si>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</si>
  <si>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</si>
  <si>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</si>
  <si>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</si>
  <si>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</si>
  <si>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</si>
  <si>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</si>
  <si>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</si>
  <si>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</si>
  <si>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</si>
  <si>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</si>
  <si>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</si>
  <si>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</si>
  <si>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</si>
  <si>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</si>
  <si>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</si>
  <si>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</si>
  <si>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</si>
  <si>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</si>
  <si>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</si>
  <si>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</si>
  <si>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</si>
  <si>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</si>
  <si>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</si>
  <si>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</si>
  <si>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</si>
  <si>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</si>
  <si>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</si>
  <si>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</si>
  <si>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</si>
  <si>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</si>
  <si>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</si>
  <si>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</si>
  <si>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</si>
  <si>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</si>
  <si>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</si>
  <si>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</si>
  <si>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</si>
  <si>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</si>
  <si>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</si>
  <si>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</si>
  <si>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</si>
  <si>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</si>
  <si>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</si>
  <si>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</si>
  <si>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</si>
  <si>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</si>
  <si>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</si>
  <si>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</si>
  <si>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</si>
  <si>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</si>
  <si>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</si>
  <si>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</si>
  <si>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</si>
  <si>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</si>
  <si>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</si>
  <si>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</si>
  <si>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</si>
  <si>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</si>
  <si>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</si>
  <si>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</si>
  <si>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</si>
  <si>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</si>
  <si>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</si>
  <si>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</si>
  <si>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</si>
  <si>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</si>
  <si>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</si>
  <si>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</si>
  <si>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</si>
  <si>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</si>
  <si>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</si>
  <si>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</si>
  <si>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</si>
  <si>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</si>
  <si>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</si>
  <si>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</si>
  <si>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</si>
  <si>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</si>
  <si>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</si>
  <si>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</si>
  <si>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</si>
  <si>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</si>
  <si>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</si>
  <si>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</si>
  <si>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</si>
  <si>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</si>
  <si>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</si>
  <si>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</si>
  <si>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</si>
  <si>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</si>
  <si>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</si>
  <si>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</si>
  <si>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</si>
  <si>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</si>
  <si>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</si>
  <si>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</si>
  <si>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</si>
  <si>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</si>
  <si>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</si>
  <si>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</si>
  <si>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</si>
  <si>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</si>
  <si>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</si>
  <si>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</si>
  <si>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</si>
  <si>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</si>
  <si>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</si>
  <si>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</si>
  <si>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</si>
  <si>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</si>
  <si>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</si>
  <si>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</si>
  <si>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</si>
  <si>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</si>
  <si>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</si>
  <si>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</si>
  <si>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</si>
  <si>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</si>
  <si>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</si>
  <si>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</si>
  <si>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</si>
  <si>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</si>
  <si>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</si>
  <si>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</si>
  <si>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</si>
  <si>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</si>
  <si>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</si>
  <si>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</si>
  <si>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</si>
  <si>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</si>
  <si>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</si>
  <si>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</si>
  <si>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</si>
  <si>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</si>
  <si>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</si>
  <si>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</si>
  <si>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</si>
  <si>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</si>
  <si>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</si>
  <si>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</si>
  <si>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</si>
  <si>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</si>
  <si>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</si>
  <si>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</si>
  <si>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</si>
  <si>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</si>
  <si>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</si>
  <si>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</si>
  <si>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</si>
  <si>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</si>
  <si>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</si>
  <si>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</si>
  <si>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</si>
  <si>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</si>
  <si>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</si>
  <si>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</si>
  <si>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</si>
  <si>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</si>
  <si>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</si>
  <si>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</si>
  <si>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</si>
  <si>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</si>
  <si>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</si>
  <si>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</si>
  <si>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</si>
  <si>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</si>
  <si>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</si>
  <si>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</si>
  <si>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</si>
  <si>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</si>
  <si>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</si>
  <si>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</si>
  <si>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</si>
  <si>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</si>
  <si>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</si>
  <si>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</si>
  <si>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</si>
  <si>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</si>
  <si>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</si>
  <si>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</si>
  <si>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</si>
  <si>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</si>
  <si>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</si>
  <si>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</si>
  <si>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</si>
  <si>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</si>
  <si>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</si>
  <si>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</si>
  <si>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</si>
  <si>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</si>
  <si>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</si>
  <si>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</si>
  <si>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</si>
  <si>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</si>
  <si>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</si>
  <si>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</si>
  <si>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</si>
  <si>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</si>
  <si>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</si>
  <si>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</si>
  <si>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</si>
  <si>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</si>
  <si>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</si>
  <si>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</si>
  <si>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</si>
  <si>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</si>
  <si>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</si>
  <si>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</si>
  <si>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</si>
  <si>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</si>
  <si>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</si>
  <si>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</si>
  <si>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</si>
  <si>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</si>
  <si>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</si>
  <si>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</si>
  <si>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</si>
  <si>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</si>
  <si>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</si>
  <si>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</si>
  <si>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</si>
  <si>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</si>
  <si>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</si>
  <si>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</si>
  <si>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</si>
  <si>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</si>
  <si>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</si>
  <si>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</si>
  <si>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</si>
  <si>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</si>
  <si>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</si>
  <si>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</si>
  <si>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</si>
  <si>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</si>
  <si>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</si>
  <si>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</si>
  <si>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</si>
  <si>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</si>
  <si>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</si>
  <si>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</si>
  <si>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</si>
  <si>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</si>
  <si>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</si>
  <si>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</si>
  <si>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</si>
  <si>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</si>
  <si>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</si>
  <si>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</si>
  <si>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</si>
  <si>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</si>
  <si>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</si>
  <si>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</si>
  <si>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</si>
  <si>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</si>
  <si>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</si>
  <si>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</si>
  <si>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</si>
  <si>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</si>
  <si>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</si>
  <si>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</si>
  <si>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</si>
  <si>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</si>
  <si>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</si>
  <si>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</si>
  <si>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</si>
  <si>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</si>
  <si>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</si>
  <si>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</si>
  <si>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</si>
  <si>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</si>
  <si>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</si>
  <si>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</si>
  <si>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</si>
  <si>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</si>
  <si>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</si>
  <si>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</si>
  <si>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</si>
  <si>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</si>
  <si>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</si>
  <si>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</si>
  <si>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</si>
  <si>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</si>
  <si>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</si>
  <si>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</si>
  <si>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</si>
  <si>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</si>
  <si>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</si>
  <si>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</si>
  <si>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</si>
  <si>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</si>
  <si>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</si>
  <si>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</si>
  <si>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</si>
  <si>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</si>
  <si>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</si>
  <si>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</si>
  <si>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</si>
  <si>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</si>
  <si>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</si>
  <si>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</si>
  <si>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</si>
  <si>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</si>
  <si>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</si>
  <si>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</si>
  <si>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</si>
  <si>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</si>
  <si>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</si>
  <si>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</si>
  <si>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</si>
  <si>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</si>
  <si>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</si>
  <si>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</si>
  <si>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</si>
  <si>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</si>
  <si>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</si>
  <si>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</si>
  <si>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</si>
  <si>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</si>
  <si>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</si>
  <si>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</si>
  <si>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</si>
  <si>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</si>
  <si>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</si>
  <si>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</si>
  <si>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</si>
  <si>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</si>
  <si>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</si>
  <si>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</si>
  <si>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</si>
  <si>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</si>
  <si>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</si>
  <si>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</si>
  <si>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</si>
  <si>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</si>
  <si>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</si>
  <si>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</si>
  <si>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</si>
  <si>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</si>
  <si>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</si>
  <si>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</si>
  <si>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</si>
  <si>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</si>
  <si>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</si>
  <si>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</si>
  <si>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</si>
  <si>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</si>
  <si>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</si>
  <si>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</si>
  <si>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</si>
  <si>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</si>
  <si>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</si>
  <si>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</si>
  <si>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</si>
  <si>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</si>
  <si>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</si>
  <si>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</si>
  <si>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</si>
  <si>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</si>
  <si>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</si>
  <si>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</si>
  <si>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</si>
  <si>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</si>
  <si>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</si>
  <si>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</si>
  <si>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</si>
  <si>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</si>
  <si>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</si>
  <si>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</si>
  <si>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</si>
  <si>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</si>
  <si>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</si>
  <si>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</si>
  <si>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</si>
  <si>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</si>
  <si>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</si>
  <si>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</si>
  <si>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</si>
  <si>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</si>
  <si>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</si>
  <si>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</si>
  <si>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</si>
  <si>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</si>
  <si>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</si>
  <si>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</si>
  <si>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</si>
  <si>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</si>
  <si>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</si>
  <si>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</si>
  <si>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</si>
  <si>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</si>
  <si>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</si>
  <si>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</si>
  <si>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</si>
  <si>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</si>
  <si>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</si>
  <si>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</si>
  <si>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</si>
  <si>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</si>
  <si>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</si>
  <si>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</si>
  <si>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</si>
  <si>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</si>
  <si>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</si>
  <si>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</si>
  <si>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</si>
  <si>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</si>
  <si>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</si>
  <si>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</si>
  <si>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</si>
  <si>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</si>
  <si>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</si>
  <si>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</si>
  <si>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</si>
  <si>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</si>
  <si>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</si>
  <si>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</si>
  <si>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</si>
  <si>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</si>
  <si>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</si>
  <si>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</si>
  <si>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</si>
  <si>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</si>
  <si>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</si>
  <si>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</si>
  <si>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</si>
  <si>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</si>
  <si>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</si>
  <si>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</si>
  <si>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</si>
  <si>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</si>
  <si>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</si>
  <si>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</si>
  <si>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</si>
  <si>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</si>
  <si>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</si>
  <si>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</si>
  <si>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</si>
  <si>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</si>
  <si>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</si>
  <si>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</si>
  <si>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</si>
  <si>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</si>
  <si>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</si>
  <si>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</si>
  <si>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</si>
  <si>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</si>
  <si>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</si>
  <si>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</si>
  <si>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</si>
  <si>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</si>
  <si>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</si>
  <si>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</si>
  <si>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</si>
  <si>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</si>
  <si>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</si>
  <si>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</si>
  <si>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</si>
  <si>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</si>
  <si>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</si>
  <si>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</si>
  <si>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</si>
  <si>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</si>
  <si>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</si>
  <si>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</si>
  <si>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</si>
  <si>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</si>
  <si>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</si>
  <si>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</si>
  <si>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</si>
  <si>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</si>
  <si>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</si>
  <si>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</si>
  <si>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</si>
  <si>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</si>
  <si>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</si>
  <si>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</si>
  <si>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</si>
  <si>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</si>
  <si>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</si>
  <si>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</si>
  <si>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</si>
  <si>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</si>
  <si>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</si>
  <si>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</si>
  <si>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</si>
  <si>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</si>
  <si>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</si>
  <si>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</si>
  <si>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</si>
  <si>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</si>
  <si>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</si>
  <si>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</si>
  <si>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</si>
  <si>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</si>
  <si>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</si>
  <si>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</si>
  <si>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</si>
  <si>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</si>
  <si>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</si>
  <si>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</si>
  <si>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</si>
  <si>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</si>
  <si>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</si>
  <si>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</si>
  <si>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</si>
  <si>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</si>
  <si>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</si>
  <si>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</si>
  <si>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</si>
  <si>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</si>
  <si>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</si>
  <si>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</si>
  <si>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</si>
  <si>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</si>
  <si>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</si>
  <si>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</si>
  <si>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</si>
  <si>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</si>
  <si>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</si>
  <si>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</si>
  <si>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</si>
  <si>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</si>
  <si>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</si>
  <si>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</si>
  <si>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</si>
  <si>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</si>
  <si>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</si>
  <si>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</si>
  <si>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</si>
  <si>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</si>
  <si>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</si>
  <si>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</si>
  <si>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</si>
  <si>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</si>
  <si>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</si>
  <si>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</si>
  <si>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</si>
  <si>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</si>
  <si>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</si>
  <si>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</si>
  <si>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</si>
  <si>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</si>
  <si>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</si>
  <si>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</si>
  <si>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</si>
  <si>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</si>
  <si>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</si>
  <si>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</si>
  <si>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</si>
  <si>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</si>
  <si>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</si>
  <si>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</si>
  <si>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</si>
  <si>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</si>
  <si>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</si>
  <si>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</si>
  <si>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</si>
  <si>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</si>
  <si>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</si>
  <si>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</si>
  <si>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</si>
  <si>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</si>
  <si>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</si>
  <si>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</si>
  <si>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</si>
  <si>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</si>
  <si>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</si>
  <si>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</si>
  <si>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</si>
  <si>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</si>
  <si>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</si>
  <si>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</si>
  <si>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</si>
  <si>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</si>
  <si>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</si>
  <si>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</si>
  <si>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</si>
  <si>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</si>
  <si>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</si>
  <si>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</si>
  <si>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</si>
  <si>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</si>
  <si>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</si>
  <si>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</si>
  <si>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</si>
  <si>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</si>
  <si>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</si>
  <si>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</si>
  <si>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</si>
  <si>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</si>
  <si>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</si>
  <si>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</si>
  <si>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</si>
  <si>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</si>
  <si>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</si>
  <si>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</si>
  <si>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</si>
  <si>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</si>
  <si>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</si>
  <si>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</si>
  <si>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</si>
  <si>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</si>
  <si>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</si>
  <si>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</si>
  <si>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</si>
  <si>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</si>
  <si>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</si>
  <si>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</si>
  <si>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</si>
  <si>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</si>
  <si>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</si>
  <si>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</si>
  <si>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</si>
  <si>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</si>
  <si>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</si>
  <si>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</si>
  <si>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</si>
  <si>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</si>
  <si>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</si>
  <si>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</si>
  <si>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</si>
  <si>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</si>
  <si>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</si>
  <si>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</si>
  <si>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</si>
  <si>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</si>
  <si>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</si>
  <si>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</si>
  <si>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</si>
  <si>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</si>
  <si>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</si>
  <si>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</si>
  <si>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</si>
  <si>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</si>
  <si>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</si>
  <si>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</si>
  <si>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</si>
  <si>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</si>
  <si>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</si>
  <si>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</si>
  <si>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</si>
  <si>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</si>
  <si>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</si>
  <si>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</si>
  <si>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</si>
  <si>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</si>
  <si>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</si>
  <si>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</si>
  <si>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</si>
  <si>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</si>
  <si>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</si>
  <si>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</si>
  <si>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</si>
  <si>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</si>
  <si>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</si>
  <si>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</si>
  <si>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</si>
  <si>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</si>
  <si>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</si>
  <si>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</si>
  <si>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</si>
  <si>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</si>
  <si>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</si>
  <si>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</si>
  <si>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</si>
  <si>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</si>
  <si>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</si>
  <si>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</si>
  <si>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</si>
  <si>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</si>
  <si>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</si>
  <si>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</si>
  <si>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</si>
  <si>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</si>
  <si>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</si>
  <si>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</si>
  <si>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</si>
  <si>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</si>
  <si>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</si>
  <si>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</si>
  <si>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</si>
  <si>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</si>
  <si>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</si>
  <si>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</si>
  <si>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</si>
  <si>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</si>
  <si>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</si>
  <si>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</si>
  <si>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</si>
  <si>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</si>
  <si>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</si>
  <si>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</si>
  <si>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</si>
  <si>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</si>
  <si>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</si>
  <si>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</si>
  <si>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</si>
  <si>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</si>
  <si>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</si>
  <si>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</si>
  <si>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</si>
  <si>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</si>
  <si>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</si>
  <si>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</si>
  <si>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</si>
  <si>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</si>
  <si>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</si>
  <si>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</si>
  <si>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</si>
  <si>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</si>
  <si>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</si>
  <si>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</si>
  <si>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</si>
  <si>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</si>
  <si>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</si>
  <si>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</si>
  <si>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</si>
  <si>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</si>
  <si>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</si>
  <si>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</si>
  <si>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</si>
  <si>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</si>
  <si>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</si>
  <si>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</si>
  <si>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</si>
  <si>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</si>
  <si>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</si>
  <si>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</si>
  <si>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</si>
  <si>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</si>
  <si>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</si>
  <si>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</si>
  <si>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</si>
  <si>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</si>
  <si>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</si>
  <si>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</si>
  <si>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</si>
  <si>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</si>
  <si>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</si>
  <si>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</si>
  <si>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</si>
  <si>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</si>
  <si>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</si>
  <si>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</si>
  <si>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</si>
  <si>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</si>
  <si>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</si>
  <si>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</si>
  <si>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</si>
  <si>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</si>
  <si>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</si>
  <si>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</si>
  <si>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</si>
  <si>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</si>
  <si>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</si>
  <si>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</si>
  <si>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</si>
  <si>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</si>
  <si>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</si>
  <si>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</si>
  <si>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</si>
  <si>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</si>
  <si>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</si>
  <si>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</si>
  <si>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</si>
  <si>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</si>
  <si>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</si>
  <si>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</si>
  <si>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</si>
  <si>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</si>
  <si>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</si>
  <si>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</si>
  <si>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</si>
  <si>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</si>
  <si>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</si>
  <si>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</si>
  <si>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</si>
  <si>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</si>
  <si>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</si>
  <si>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</si>
  <si>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</si>
  <si>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</si>
  <si>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</si>
  <si>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</si>
  <si>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</si>
  <si>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</si>
  <si>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</si>
  <si>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</si>
  <si>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</si>
  <si>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</si>
  <si>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</si>
  <si>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</si>
  <si>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</si>
  <si>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</si>
  <si>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</si>
  <si>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</si>
  <si>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</si>
  <si>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</si>
  <si>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</si>
  <si>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</si>
  <si>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</si>
  <si>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</si>
  <si>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</si>
  <si>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</si>
  <si>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</si>
  <si>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</si>
  <si>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</si>
  <si>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</si>
  <si>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</si>
  <si>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</si>
  <si>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</si>
  <si>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</si>
  <si>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</si>
  <si>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</si>
  <si>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</si>
  <si>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</si>
  <si>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</si>
  <si>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</si>
  <si>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</si>
  <si>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</si>
  <si>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</si>
  <si>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</si>
  <si>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</si>
  <si>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</si>
  <si>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</si>
  <si>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</si>
  <si>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</si>
  <si>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</si>
  <si>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</si>
  <si>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</si>
  <si>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</si>
  <si>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</si>
  <si>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</si>
  <si>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</si>
  <si>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</si>
  <si>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</si>
  <si>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</si>
  <si>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</si>
  <si>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</si>
  <si>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</si>
  <si>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</si>
  <si>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</si>
  <si>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</si>
  <si>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</si>
  <si>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</si>
  <si>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</si>
  <si>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</si>
  <si>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</si>
  <si>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</si>
  <si>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</si>
  <si>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</si>
  <si>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</si>
  <si>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</si>
  <si>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</si>
  <si>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</si>
  <si>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</si>
  <si>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</si>
  <si>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</si>
  <si>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</si>
  <si>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</si>
  <si>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</si>
  <si>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</si>
  <si>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</si>
  <si>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</si>
  <si>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</si>
  <si>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</si>
  <si>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</si>
  <si>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</si>
  <si>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</si>
  <si>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</si>
  <si>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</si>
  <si>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</si>
  <si>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</si>
  <si>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</si>
  <si>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</si>
  <si>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</si>
  <si>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</si>
  <si>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</si>
  <si>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</si>
  <si>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</si>
  <si>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</si>
  <si>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</si>
  <si>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</si>
  <si>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</si>
  <si>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</si>
  <si>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</si>
  <si>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</si>
  <si>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</si>
  <si>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</si>
  <si>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</si>
  <si>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</si>
  <si>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</si>
  <si>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</si>
  <si>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</si>
  <si>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</si>
  <si>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</si>
  <si>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</si>
  <si>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</si>
  <si>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</si>
  <si>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</si>
  <si>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</si>
  <si>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</si>
  <si>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</si>
  <si>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</si>
  <si>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</si>
  <si>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</si>
  <si>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</si>
  <si>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</si>
  <si>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</si>
  <si>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</si>
  <si>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</si>
  <si>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</si>
  <si>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</si>
  <si>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</si>
  <si>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</si>
  <si>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</si>
  <si>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</si>
  <si>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</si>
  <si>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</si>
  <si>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</si>
  <si>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</si>
  <si>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</si>
  <si>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</si>
  <si>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</si>
  <si>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</si>
  <si>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</si>
  <si>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</si>
  <si>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</si>
  <si>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</si>
  <si>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</si>
  <si>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</si>
  <si>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</si>
  <si>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</si>
  <si>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</si>
  <si>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</si>
  <si>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</si>
  <si>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</si>
  <si>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</si>
  <si>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</si>
  <si>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</si>
  <si>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</si>
  <si>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</si>
  <si>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</si>
  <si>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</si>
  <si>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</si>
  <si>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</si>
  <si>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</si>
  <si>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</si>
  <si>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</si>
  <si>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</si>
  <si>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</si>
  <si>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</si>
  <si>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</si>
  <si>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</si>
  <si>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</si>
  <si>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</si>
  <si>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</si>
  <si>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</si>
  <si>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</si>
  <si>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</si>
  <si>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</si>
  <si>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</si>
  <si>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</si>
  <si>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</si>
  <si>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</si>
  <si>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</si>
  <si>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</si>
  <si>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</si>
  <si>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</si>
  <si>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</si>
  <si>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</si>
  <si>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</si>
  <si>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</si>
  <si>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</si>
  <si>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</si>
  <si>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</si>
  <si>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</si>
  <si>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</si>
  <si>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</si>
  <si>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</si>
  <si>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</si>
  <si>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</si>
  <si>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</si>
  <si>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</si>
  <si>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</si>
  <si>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</si>
  <si>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</si>
  <si>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</si>
  <si>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</si>
  <si>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</si>
  <si>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</si>
  <si>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</si>
  <si>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</si>
  <si>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</si>
  <si>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</si>
  <si>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</si>
  <si>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</si>
  <si>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</si>
  <si>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</si>
  <si>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</si>
  <si>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</si>
  <si>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</si>
  <si>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</si>
  <si>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</si>
  <si>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</si>
  <si>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</si>
  <si>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</si>
  <si>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</si>
  <si>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</si>
  <si>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</si>
  <si>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</si>
  <si>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</si>
  <si>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</si>
  <si>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</si>
  <si>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</si>
  <si>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</si>
  <si>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</si>
  <si>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</si>
  <si>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</si>
  <si>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</si>
  <si>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</si>
  <si>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</si>
  <si>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</si>
  <si>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</si>
  <si>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</si>
  <si>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</si>
  <si>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</si>
  <si>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</si>
  <si>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</si>
  <si>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</si>
  <si>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</si>
  <si>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</si>
  <si>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</si>
  <si>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</si>
  <si>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</si>
  <si>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</si>
  <si>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</si>
  <si>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</si>
  <si>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</si>
  <si>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</si>
  <si>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</si>
  <si>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</si>
  <si>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</si>
  <si>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</si>
  <si>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</si>
  <si>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</si>
  <si>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</si>
  <si>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</si>
  <si>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</si>
  <si>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</si>
  <si>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</si>
  <si>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</si>
  <si>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</si>
  <si>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</si>
  <si>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</si>
  <si>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</si>
  <si>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</si>
  <si>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</si>
  <si>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</si>
  <si>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</si>
  <si>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</si>
  <si>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</si>
  <si>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</si>
  <si>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</si>
  <si>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</si>
  <si>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</si>
  <si>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</si>
  <si>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</si>
  <si>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</si>
  <si>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</si>
  <si>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</si>
  <si>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</si>
  <si>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</si>
  <si>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</si>
  <si>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</si>
  <si>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</si>
  <si>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</si>
  <si>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</si>
  <si>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</si>
  <si>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</si>
  <si>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</si>
  <si>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</si>
  <si>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</si>
  <si>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</si>
  <si>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</si>
  <si>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</si>
  <si>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</si>
  <si>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</si>
  <si>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</si>
  <si>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</si>
  <si>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</si>
  <si>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</si>
  <si>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</si>
  <si>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</si>
  <si>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</si>
  <si>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</si>
  <si>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</si>
  <si>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</si>
  <si>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</si>
  <si>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</si>
  <si>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</si>
  <si>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</si>
  <si>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</si>
  <si>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</si>
  <si>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</si>
  <si>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</si>
  <si>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</si>
  <si>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</si>
  <si>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</si>
  <si>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</si>
  <si>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</si>
  <si>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</si>
  <si>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</si>
  <si>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</si>
  <si>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</si>
  <si>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</si>
  <si>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</si>
  <si>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</si>
  <si>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</si>
  <si>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</si>
  <si>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</si>
  <si>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</si>
  <si>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</si>
  <si>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</si>
  <si>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</si>
  <si>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</si>
  <si>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</si>
  <si>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</si>
  <si>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</si>
  <si>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</si>
  <si>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</si>
  <si>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</si>
  <si>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</si>
  <si>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</si>
  <si>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</si>
  <si>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</si>
  <si>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</si>
  <si>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</si>
  <si>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</si>
  <si>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</si>
  <si>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</si>
  <si>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</si>
  <si>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</si>
  <si>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</si>
  <si>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</si>
  <si>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</si>
  <si>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</si>
  <si>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</si>
  <si>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</si>
  <si>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</si>
  <si>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</si>
  <si>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</si>
  <si>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</si>
  <si>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</si>
  <si>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</si>
  <si>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</si>
  <si>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</si>
  <si>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</si>
  <si>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</si>
  <si>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</si>
  <si>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</si>
  <si>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</si>
  <si>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</si>
  <si>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</si>
  <si>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</si>
  <si>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</si>
  <si>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</si>
  <si>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</si>
  <si>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</si>
  <si>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</si>
  <si>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</si>
  <si>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</si>
  <si>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</si>
  <si>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</si>
  <si>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</si>
  <si>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</si>
  <si>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</si>
  <si>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</si>
  <si>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</si>
  <si>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</si>
  <si>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</si>
  <si>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</si>
  <si>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</si>
  <si>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</si>
  <si>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</si>
  <si>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</si>
  <si>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</si>
  <si>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</si>
  <si>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</si>
  <si>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</si>
  <si>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</si>
  <si>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</si>
  <si>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</si>
  <si>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</si>
  <si>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</si>
  <si>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</si>
  <si>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</si>
  <si>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</si>
  <si>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</si>
  <si>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</si>
  <si>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</si>
  <si>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</si>
  <si>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</si>
  <si>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</si>
  <si>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</si>
  <si>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</si>
  <si>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</si>
  <si>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</si>
  <si>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</si>
  <si>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</si>
  <si>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</si>
  <si>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</si>
  <si>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</si>
  <si>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</si>
  <si>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</si>
  <si>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</si>
  <si>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</si>
  <si>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</si>
  <si>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</si>
  <si>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</si>
  <si>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</si>
  <si>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</si>
  <si>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</si>
  <si>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</si>
  <si>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</si>
  <si>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</si>
  <si>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</si>
  <si>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</si>
  <si>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</si>
  <si>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</si>
  <si>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</si>
  <si>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</si>
  <si>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</si>
  <si>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</si>
  <si>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</si>
  <si>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</si>
  <si>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</si>
  <si>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</si>
  <si>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</si>
  <si>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</si>
  <si>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</si>
  <si>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</si>
  <si>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</si>
  <si>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</si>
  <si>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</si>
  <si>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</si>
  <si>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</si>
  <si>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</si>
  <si>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</si>
  <si>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</si>
  <si>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</si>
  <si>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</si>
  <si>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</si>
  <si>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</si>
  <si>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</si>
  <si>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</si>
  <si>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</si>
  <si>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</si>
  <si>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</si>
  <si>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</si>
  <si>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</si>
  <si>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</si>
  <si>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</si>
  <si>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</si>
  <si>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</si>
  <si>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</si>
  <si>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</si>
  <si>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</si>
  <si>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</si>
  <si>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</si>
  <si>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</si>
  <si>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</si>
  <si>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</si>
  <si>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</si>
  <si>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</si>
  <si>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</si>
  <si>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</si>
  <si>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</si>
  <si>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</si>
  <si>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</si>
  <si>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</si>
  <si>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</si>
  <si>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</si>
  <si>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</si>
  <si>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</si>
  <si>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</si>
  <si>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</si>
  <si>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</si>
  <si>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</si>
  <si>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</si>
  <si>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</si>
  <si>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</si>
  <si>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</si>
  <si>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</si>
  <si>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</si>
  <si>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</si>
  <si>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</si>
  <si>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</si>
  <si>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</si>
  <si>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</si>
  <si>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</si>
  <si>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</si>
  <si>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</si>
  <si>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</si>
  <si>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</si>
  <si>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</si>
  <si>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</si>
  <si>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</si>
  <si>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</si>
  <si>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</si>
  <si>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</si>
  <si>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</si>
  <si>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</si>
  <si>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</si>
  <si>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</si>
  <si>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</si>
  <si>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</si>
  <si>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</si>
  <si>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</si>
  <si>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</si>
  <si>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</si>
  <si>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</si>
  <si>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</si>
  <si>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</si>
  <si>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</si>
  <si>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</si>
  <si>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</si>
  <si>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</si>
  <si>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</si>
  <si>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</si>
  <si>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</si>
  <si>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</si>
  <si>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</si>
  <si>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</si>
  <si>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</si>
  <si>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</si>
  <si>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</si>
  <si>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</si>
  <si>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</si>
  <si>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</si>
  <si>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</si>
  <si>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</si>
  <si>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</si>
  <si>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</si>
  <si>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</si>
  <si>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</si>
  <si>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</si>
  <si>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</si>
  <si>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</si>
  <si>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</si>
  <si>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</si>
  <si>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</si>
  <si>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</si>
  <si>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</si>
  <si>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</si>
  <si>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</si>
  <si>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</si>
  <si>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</si>
  <si>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</si>
  <si>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</si>
  <si>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</si>
  <si>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</si>
  <si>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</si>
  <si>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</si>
  <si>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</si>
  <si>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</si>
  <si>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</si>
  <si>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</si>
  <si>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</si>
  <si>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</si>
  <si>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</si>
  <si>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</si>
  <si>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</si>
  <si>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</si>
  <si>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</si>
  <si>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</si>
  <si>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</si>
  <si>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</si>
  <si>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</si>
  <si>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</si>
  <si>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</si>
  <si>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</si>
  <si>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</si>
  <si>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</si>
  <si>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</si>
  <si>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</si>
  <si>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</si>
  <si>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</si>
  <si>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</si>
  <si>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</si>
  <si>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</si>
  <si>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</si>
  <si>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</si>
  <si>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</si>
  <si>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</si>
  <si>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</si>
  <si>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</si>
  <si>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</si>
  <si>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</si>
  <si>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</si>
  <si>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</si>
  <si>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</si>
  <si>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</si>
  <si>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</si>
  <si>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</si>
  <si>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</si>
  <si>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</si>
  <si>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</si>
  <si>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</si>
  <si>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</si>
  <si>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</si>
  <si>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</si>
  <si>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</si>
  <si>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</si>
  <si>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</si>
  <si>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</si>
  <si>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</si>
  <si>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</si>
  <si>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</si>
  <si>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</si>
  <si>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</si>
  <si>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</si>
  <si>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</si>
  <si>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</si>
  <si>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</si>
  <si>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</si>
  <si>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</si>
  <si>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</si>
  <si>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</si>
  <si>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</si>
  <si>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</si>
  <si>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</si>
  <si>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</si>
  <si>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</si>
  <si>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</si>
  <si>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</si>
  <si>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</si>
  <si>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</si>
  <si>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</si>
  <si>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</si>
  <si>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</si>
  <si>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</si>
  <si>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</si>
  <si>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</si>
  <si>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</si>
  <si>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</si>
  <si>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</si>
  <si>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</si>
  <si>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</si>
  <si>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</si>
  <si>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</si>
  <si>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</si>
  <si>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</si>
  <si>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</si>
  <si>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</si>
  <si>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</si>
  <si>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</si>
  <si>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</si>
  <si>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</si>
  <si>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</si>
  <si>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</si>
  <si>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</si>
  <si>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</si>
  <si>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</si>
  <si>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</si>
  <si>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</si>
  <si>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</si>
  <si>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</si>
  <si>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</si>
  <si>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</si>
  <si>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</si>
  <si>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</si>
  <si>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</si>
  <si>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</si>
  <si>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</si>
  <si>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</si>
  <si>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</si>
  <si>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</si>
  <si>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</si>
  <si>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</si>
  <si>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</si>
  <si>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</si>
  <si>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</si>
  <si>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</si>
  <si>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</si>
  <si>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</si>
  <si>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</si>
  <si>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</si>
  <si>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</si>
  <si>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</si>
  <si>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</si>
  <si>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</si>
  <si>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</si>
  <si>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</si>
  <si>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</si>
  <si>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</si>
  <si>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</si>
  <si>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</si>
  <si>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</si>
  <si>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</si>
  <si>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</si>
  <si>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</si>
  <si>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</si>
  <si>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</si>
  <si>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</si>
  <si>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</si>
  <si>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</si>
  <si>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</si>
  <si>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</si>
  <si>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</si>
  <si>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</si>
  <si>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</si>
  <si>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</si>
  <si>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</si>
  <si>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</si>
  <si>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</si>
  <si>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</si>
  <si>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</si>
  <si>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</si>
  <si>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</si>
  <si>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</si>
  <si>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</si>
  <si>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</si>
  <si>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</si>
  <si>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</si>
  <si>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</si>
  <si>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</si>
  <si>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</si>
  <si>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</si>
  <si>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</si>
  <si>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</si>
  <si>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</si>
  <si>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</si>
  <si>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</si>
  <si>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</si>
  <si>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</si>
  <si>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</si>
  <si>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</si>
  <si>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</si>
  <si>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</si>
  <si>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</si>
  <si>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</si>
  <si>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</si>
  <si>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</si>
  <si>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</si>
  <si>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</si>
  <si>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</si>
  <si>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</si>
  <si>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</si>
  <si>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</si>
  <si>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</si>
  <si>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</si>
  <si>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</si>
  <si>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</si>
  <si>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</si>
  <si>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</si>
  <si>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</si>
  <si>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</si>
  <si>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</si>
  <si>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</si>
  <si>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</si>
  <si>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</si>
  <si>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</si>
  <si>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</si>
  <si>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</si>
  <si>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</si>
  <si>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</si>
  <si>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</si>
  <si>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</si>
  <si>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</si>
  <si>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</si>
  <si>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</si>
  <si>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</si>
  <si>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</si>
  <si>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</si>
  <si>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</si>
  <si>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</si>
  <si>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</si>
  <si>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</si>
  <si>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</si>
  <si>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</si>
  <si>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</si>
  <si>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</si>
  <si>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</si>
  <si>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</si>
  <si>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</si>
  <si>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</si>
  <si>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</si>
  <si>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</si>
  <si>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</si>
  <si>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</si>
  <si>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</si>
  <si>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</si>
  <si>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</si>
  <si>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</si>
  <si>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</si>
  <si>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</si>
  <si>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</si>
  <si>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</si>
  <si>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</si>
  <si>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</si>
  <si>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</si>
  <si>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</si>
  <si>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</si>
  <si>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</si>
  <si>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</si>
  <si>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</si>
  <si>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</si>
  <si>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</si>
  <si>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</si>
  <si>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</si>
  <si>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</si>
  <si>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</si>
  <si>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</si>
  <si>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</si>
  <si>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</si>
  <si>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</si>
  <si>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</si>
  <si>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</si>
  <si>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</si>
  <si>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</si>
  <si>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</si>
  <si>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</si>
  <si>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</si>
  <si>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</si>
  <si>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</si>
  <si>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</si>
  <si>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</si>
  <si>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</si>
  <si>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</si>
  <si>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</si>
  <si>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</si>
  <si>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</si>
  <si>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</si>
  <si>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</si>
  <si>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</si>
  <si>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</si>
  <si>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</si>
  <si>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</si>
  <si>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</si>
  <si>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</si>
  <si>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</si>
  <si>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</si>
  <si>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</si>
  <si>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</si>
  <si>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</si>
  <si>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</si>
  <si>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</si>
  <si>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</si>
  <si>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</si>
  <si>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</si>
  <si>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</si>
  <si>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</si>
  <si>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</si>
  <si>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</si>
  <si>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</si>
  <si>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</si>
  <si>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</si>
  <si>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</si>
  <si>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</si>
  <si>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</si>
  <si>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</si>
  <si>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</si>
  <si>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</si>
  <si>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</si>
  <si>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</si>
  <si>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</si>
  <si>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</si>
  <si>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</si>
  <si>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</si>
  <si>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</si>
  <si>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</si>
  <si>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</si>
  <si>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</si>
  <si>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</si>
  <si>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</si>
  <si>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</si>
  <si>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</si>
  <si>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</si>
  <si>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</si>
  <si>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</si>
  <si>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</si>
  <si>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</si>
  <si>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</si>
  <si>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</si>
  <si>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</si>
  <si>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</si>
  <si>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</si>
  <si>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</si>
  <si>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</si>
  <si>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</si>
  <si>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</si>
  <si>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</si>
  <si>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</si>
  <si>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</si>
  <si>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</si>
  <si>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</si>
  <si>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</si>
  <si>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</si>
  <si>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</si>
  <si>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</si>
  <si>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</si>
  <si>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</si>
  <si>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</si>
  <si>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</si>
  <si>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</si>
  <si>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</si>
  <si>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</si>
  <si>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</si>
  <si>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</si>
  <si>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</si>
  <si>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</si>
  <si>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</si>
  <si>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</si>
  <si>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</si>
  <si>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</si>
  <si>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</si>
  <si>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</si>
  <si>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</si>
  <si>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</si>
  <si>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</si>
  <si>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</si>
  <si>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</si>
  <si>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</si>
  <si>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</si>
  <si>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</si>
  <si>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</si>
  <si>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</si>
  <si>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</si>
  <si>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</si>
  <si>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</si>
  <si>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</si>
  <si>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</si>
  <si>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</si>
  <si>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</si>
  <si>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</si>
  <si>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</si>
  <si>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</si>
  <si>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</si>
  <si>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</si>
  <si>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</si>
  <si>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</si>
  <si>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</si>
  <si>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</si>
  <si>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</si>
  <si>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</si>
  <si>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</si>
  <si>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</si>
  <si>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</si>
  <si>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</si>
  <si>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</si>
  <si>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</si>
  <si>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</si>
  <si>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</si>
  <si>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</si>
  <si>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</si>
  <si>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</si>
  <si>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</si>
  <si>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</si>
  <si>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</si>
  <si>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</si>
  <si>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</si>
  <si>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</si>
  <si>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</si>
  <si>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</si>
  <si>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</si>
  <si>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</si>
  <si>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</si>
  <si>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</si>
  <si>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</si>
  <si>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</si>
  <si>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</si>
  <si>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</si>
  <si>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</si>
  <si>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</si>
  <si>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</si>
  <si>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</si>
  <si>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</si>
  <si>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</si>
  <si>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</si>
  <si>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</si>
  <si>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</si>
  <si>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</si>
  <si>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</si>
  <si>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</si>
  <si>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</si>
  <si>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</si>
  <si>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</si>
  <si>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</si>
  <si>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</si>
  <si>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</si>
  <si>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</si>
  <si>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</si>
  <si>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</si>
  <si>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</si>
  <si>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</si>
  <si>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</si>
  <si>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</si>
  <si>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</si>
  <si>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</si>
  <si>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</si>
  <si>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</si>
  <si>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</si>
  <si>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</si>
  <si>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</si>
  <si>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</si>
  <si>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</si>
  <si>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</si>
  <si>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</si>
  <si>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</si>
  <si>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</si>
  <si>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</si>
  <si>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</si>
  <si>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</si>
  <si>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</si>
  <si>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</si>
  <si>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</si>
  <si>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</si>
  <si>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</si>
  <si>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</si>
  <si>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</si>
  <si>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</si>
  <si>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</si>
  <si>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</si>
  <si>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</si>
  <si>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</si>
  <si>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</si>
  <si>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</si>
  <si>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</si>
  <si>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</si>
  <si>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</si>
  <si>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</si>
  <si>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</si>
  <si>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</si>
  <si>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</si>
  <si>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</si>
  <si>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</si>
  <si>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</si>
  <si>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</si>
  <si>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</si>
  <si>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</si>
  <si>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</si>
  <si>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</si>
  <si>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</si>
  <si>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</si>
  <si>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</si>
  <si>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</si>
  <si>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</si>
  <si>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</si>
  <si>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</si>
  <si>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</si>
  <si>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</si>
  <si>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</si>
  <si>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</si>
  <si>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</si>
  <si>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</si>
  <si>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</si>
  <si>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</si>
  <si>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</si>
  <si>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</si>
  <si>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</si>
  <si>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</si>
  <si>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</si>
  <si>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</si>
  <si>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</si>
  <si>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</si>
  <si>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</si>
  <si>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</si>
  <si>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</si>
  <si>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</si>
  <si>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</si>
  <si>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</si>
  <si>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</si>
  <si>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</si>
  <si>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</si>
  <si>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</si>
  <si>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</si>
  <si>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</si>
  <si>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</si>
  <si>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</si>
  <si>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</si>
  <si>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</si>
  <si>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</si>
  <si>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</si>
  <si>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</si>
  <si>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</si>
  <si>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</si>
  <si>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</si>
  <si>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</si>
  <si>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</si>
  <si>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</si>
  <si>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</si>
  <si>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</si>
  <si>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</si>
  <si>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</si>
  <si>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</si>
  <si>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</si>
  <si>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</si>
  <si>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</si>
  <si>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</si>
  <si>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</si>
  <si>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</si>
  <si>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</si>
  <si>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</si>
  <si>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</si>
  <si>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</si>
  <si>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</si>
  <si>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</si>
  <si>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</si>
  <si>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</si>
  <si>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</si>
  <si>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</si>
  <si>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</si>
  <si>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</si>
  <si>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</si>
  <si>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</si>
  <si>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</si>
  <si>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</si>
  <si>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</si>
  <si>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</si>
  <si>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</si>
  <si>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</si>
  <si>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</si>
  <si>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</si>
  <si>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</si>
  <si>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</si>
  <si>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</si>
  <si>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</si>
  <si>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</si>
  <si>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</si>
  <si>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</si>
  <si>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</si>
  <si>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</si>
  <si>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</si>
  <si>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</si>
  <si>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</si>
  <si>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</si>
  <si>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</si>
  <si>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</si>
  <si>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</si>
  <si>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</si>
  <si>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</si>
  <si>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</si>
  <si>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</si>
  <si>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</si>
  <si>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</si>
  <si>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</si>
  <si>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</si>
  <si>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</si>
  <si>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</si>
  <si>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</si>
  <si>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</si>
  <si>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</si>
  <si>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</si>
  <si>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</si>
  <si>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</si>
  <si>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</si>
  <si>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</si>
  <si>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</si>
  <si>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</si>
  <si>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</si>
  <si>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</si>
  <si>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</si>
  <si>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</si>
  <si>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</si>
  <si>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</si>
  <si>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</si>
  <si>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</si>
  <si>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</si>
  <si>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</si>
  <si>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</si>
  <si>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</si>
  <si>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</si>
  <si>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</si>
  <si>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</si>
  <si>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</si>
  <si>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</si>
  <si>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</si>
  <si>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</si>
  <si>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</si>
  <si>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</si>
  <si>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</si>
  <si>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</si>
  <si>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</si>
  <si>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</si>
  <si>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</si>
  <si>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</si>
  <si>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</si>
  <si>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</si>
  <si>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</si>
  <si>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</si>
  <si>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</si>
  <si>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</si>
  <si>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</si>
  <si>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</si>
  <si>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</si>
  <si>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</si>
  <si>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</si>
  <si>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</si>
  <si>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</si>
  <si>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</si>
  <si>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</si>
  <si>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</si>
  <si>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</si>
  <si>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</si>
  <si>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</si>
  <si>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</si>
  <si>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</si>
  <si>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</si>
  <si>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</si>
  <si>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</si>
  <si>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</si>
  <si>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</si>
  <si>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</si>
  <si>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</si>
  <si>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</si>
  <si>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</si>
  <si>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</si>
  <si>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</si>
  <si>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</si>
  <si>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</si>
  <si>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</si>
  <si>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</si>
  <si>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</si>
  <si>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</si>
  <si>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</si>
  <si>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</si>
  <si>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</si>
  <si>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</si>
  <si>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</si>
  <si>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</si>
  <si>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</si>
  <si>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</si>
  <si>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</si>
  <si>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</si>
  <si>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</si>
  <si>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</si>
  <si>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</si>
  <si>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</si>
  <si>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</si>
  <si>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</si>
  <si>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</si>
  <si>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</si>
  <si>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</si>
  <si>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</si>
  <si>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</si>
  <si>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</si>
  <si>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</si>
  <si>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</si>
  <si>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</si>
  <si>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</si>
  <si>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</si>
  <si>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</si>
  <si>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</si>
  <si>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</si>
  <si>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</si>
  <si>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</si>
  <si>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</si>
  <si>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</si>
  <si>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</si>
  <si>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</si>
  <si>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</si>
  <si>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</si>
  <si>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</si>
  <si>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</si>
  <si>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</si>
  <si>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</si>
  <si>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</si>
  <si>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</si>
  <si>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</si>
  <si>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</si>
  <si>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</si>
  <si>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</si>
  <si>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</si>
  <si>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</si>
  <si>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</si>
  <si>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</si>
  <si>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</si>
  <si>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</si>
  <si>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</si>
  <si>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</si>
  <si>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</si>
  <si>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</si>
  <si>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</si>
  <si>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</si>
  <si>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</si>
  <si>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</si>
  <si>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</si>
  <si>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</si>
  <si>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</si>
  <si>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</si>
  <si>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</si>
  <si>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</si>
  <si>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</si>
  <si>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</si>
  <si>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</si>
  <si>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</si>
  <si>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</si>
  <si>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</si>
  <si>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</si>
  <si>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</si>
  <si>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</si>
  <si>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</si>
  <si>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</si>
  <si>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</si>
  <si>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</si>
  <si>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</si>
  <si>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</si>
  <si>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</si>
  <si>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</si>
  <si>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</si>
  <si>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</si>
  <si>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</si>
  <si>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</si>
  <si>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</si>
  <si>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</si>
  <si>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</si>
  <si>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</si>
  <si>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</si>
  <si>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</si>
  <si>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</si>
  <si>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</si>
  <si>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</si>
  <si>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</si>
  <si>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</si>
  <si>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</si>
  <si>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</si>
  <si>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</si>
  <si>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</si>
  <si>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</si>
  <si>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</si>
  <si>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</si>
  <si>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</si>
  <si>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</si>
  <si>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</si>
  <si>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</si>
  <si>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</si>
  <si>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</si>
  <si>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</si>
  <si>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</si>
  <si>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</si>
  <si>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</si>
  <si>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</si>
  <si>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</si>
  <si>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</si>
  <si>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</si>
  <si>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</si>
  <si>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</si>
  <si>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</si>
  <si>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</si>
  <si>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</si>
  <si>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</si>
  <si>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</si>
  <si>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</si>
  <si>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</si>
  <si>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</si>
  <si>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</si>
  <si>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</si>
  <si>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</si>
  <si>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</si>
  <si>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</si>
  <si>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</si>
  <si>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</si>
  <si>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</si>
  <si>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</si>
  <si>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</si>
  <si>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</si>
  <si>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</si>
  <si>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</si>
  <si>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</si>
  <si>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</si>
  <si>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</si>
  <si>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</si>
  <si>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</si>
  <si>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</si>
  <si>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</si>
  <si>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</si>
  <si>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</si>
  <si>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</si>
  <si>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</si>
  <si>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</si>
  <si>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</si>
  <si>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</si>
  <si>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</si>
  <si>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</si>
  <si>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</si>
  <si>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</si>
  <si>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</si>
  <si>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</si>
  <si>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</si>
  <si>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</si>
  <si>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</si>
  <si>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</si>
  <si>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</si>
  <si>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</si>
  <si>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</si>
  <si>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</si>
  <si>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</si>
  <si>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</si>
  <si>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</si>
  <si>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</si>
  <si>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</si>
  <si>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</si>
  <si>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</si>
  <si>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</si>
  <si>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</si>
  <si>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</si>
  <si>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</si>
  <si>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</si>
  <si>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</si>
  <si>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</si>
  <si>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</si>
  <si>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</si>
  <si>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</si>
  <si>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</si>
  <si>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</si>
  <si>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</si>
  <si>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</si>
  <si>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</si>
  <si>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</si>
  <si>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</si>
  <si>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</si>
  <si>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</si>
  <si>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</si>
  <si>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</si>
  <si>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</si>
  <si>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</si>
  <si>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</si>
  <si>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</si>
  <si>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</si>
  <si>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</si>
  <si>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</si>
  <si>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</si>
  <si>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</si>
  <si>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</si>
  <si>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</si>
  <si>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</si>
  <si>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</si>
  <si>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</si>
  <si>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</si>
  <si>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</si>
  <si>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</si>
  <si>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</si>
  <si>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</si>
  <si>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</si>
  <si>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</si>
  <si>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</si>
  <si>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</si>
  <si>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</si>
  <si>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</si>
  <si>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</si>
  <si>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</si>
  <si>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</si>
  <si>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</si>
  <si>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</si>
  <si>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</si>
  <si>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</si>
  <si>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</si>
  <si>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</si>
  <si>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</si>
  <si>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</si>
  <si>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</si>
  <si>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</si>
  <si>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</si>
  <si>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</si>
  <si>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</si>
  <si>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</si>
  <si>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</si>
  <si>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</si>
  <si>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</si>
  <si>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</si>
  <si>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</si>
  <si>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</si>
  <si>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</si>
  <si>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</si>
  <si>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</si>
  <si>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</si>
  <si>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</si>
  <si>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</si>
  <si>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</si>
  <si>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</si>
  <si>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</si>
  <si>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</si>
  <si>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</si>
  <si>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</si>
  <si>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</si>
  <si>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</si>
  <si>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</si>
  <si>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</si>
  <si>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</si>
  <si>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</si>
  <si>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</si>
  <si>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</si>
  <si>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</si>
  <si>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</si>
  <si>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</si>
  <si>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</si>
  <si>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</si>
  <si>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</si>
  <si>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</si>
  <si>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</si>
  <si>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</si>
  <si>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</si>
  <si>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</si>
  <si>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</si>
  <si>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</si>
  <si>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</si>
  <si>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</si>
  <si>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</si>
  <si>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</si>
  <si>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</si>
  <si>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</si>
  <si>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</si>
  <si>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</si>
  <si>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</si>
  <si>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</si>
  <si>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</si>
  <si>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</si>
  <si>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</si>
  <si>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</si>
  <si>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</si>
  <si>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</si>
  <si>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</si>
  <si>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</si>
  <si>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</si>
  <si>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</si>
  <si>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</si>
  <si>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</si>
  <si>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</si>
  <si>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</si>
  <si>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</si>
  <si>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</si>
  <si>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</si>
  <si>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</si>
  <si>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</si>
  <si>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</si>
  <si>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</si>
  <si>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</si>
  <si>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</si>
  <si>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</si>
  <si>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</si>
  <si>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</si>
  <si>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</si>
  <si>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</si>
  <si>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</si>
  <si>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</si>
  <si>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</si>
  <si>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</si>
  <si>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</si>
  <si>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</si>
  <si>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</si>
  <si>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</si>
  <si>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</si>
  <si>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</si>
  <si>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</si>
  <si>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</si>
  <si>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</si>
  <si>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</si>
  <si>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</si>
  <si>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</si>
  <si>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</si>
  <si>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</si>
  <si>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</si>
  <si>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</si>
  <si>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</si>
  <si>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</si>
  <si>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</si>
  <si>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</si>
  <si>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</si>
  <si>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</si>
  <si>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</si>
  <si>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</si>
  <si>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</si>
  <si>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</si>
  <si>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</si>
  <si>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</si>
  <si>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</si>
  <si>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</si>
  <si>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</si>
  <si>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</si>
  <si>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</si>
  <si>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</si>
  <si>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</si>
  <si>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</si>
  <si>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</si>
  <si>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</si>
  <si>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</si>
  <si>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</si>
  <si>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</si>
  <si>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</si>
  <si>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</si>
  <si>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</si>
  <si>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</si>
  <si>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</si>
  <si>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</si>
  <si>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</si>
  <si>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</si>
  <si>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</si>
  <si>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</si>
  <si>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</si>
  <si>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</si>
  <si>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</si>
  <si>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</si>
  <si>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</si>
  <si>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</si>
  <si>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</si>
  <si>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</si>
  <si>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</si>
  <si>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</si>
  <si>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</si>
  <si>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</si>
  <si>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</si>
  <si>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</si>
  <si>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</si>
  <si>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</si>
  <si>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</si>
  <si>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</si>
  <si>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</si>
  <si>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</si>
  <si>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</si>
  <si>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</si>
  <si>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</si>
  <si>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</si>
  <si>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</si>
  <si>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</si>
  <si>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</si>
  <si>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</si>
  <si>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</si>
  <si>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</si>
  <si>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</si>
  <si>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</si>
  <si>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</si>
  <si>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</si>
  <si>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</si>
  <si>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</si>
  <si>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</si>
  <si>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</si>
  <si>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</si>
  <si>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</si>
  <si>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</si>
  <si>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</si>
  <si>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</si>
  <si>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</si>
  <si>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</si>
  <si>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</si>
  <si>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</si>
  <si>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</si>
  <si>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</si>
  <si>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</si>
  <si>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</si>
  <si>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</si>
  <si>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</si>
  <si>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</si>
  <si>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</si>
  <si>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</si>
  <si>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</si>
  <si>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</si>
  <si>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</si>
  <si>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</si>
  <si>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</si>
  <si>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</si>
  <si>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</si>
  <si>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</si>
  <si>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</si>
  <si>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</si>
  <si>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</si>
  <si>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</si>
  <si>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</si>
  <si>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</si>
  <si>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</si>
  <si>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</si>
  <si>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</si>
  <si>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</si>
  <si>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</si>
  <si>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</si>
  <si>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</si>
  <si>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</si>
  <si>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</si>
  <si>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</si>
  <si>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</si>
  <si>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</si>
  <si>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</si>
  <si>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</si>
  <si>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</si>
  <si>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</si>
  <si>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</si>
  <si>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</si>
  <si>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</si>
  <si>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</si>
  <si>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</si>
  <si>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</si>
  <si>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</si>
  <si>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</si>
  <si>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</si>
  <si>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</si>
  <si>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</si>
  <si>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</si>
  <si>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</si>
  <si>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</si>
  <si>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</si>
  <si>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</si>
  <si>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</si>
  <si>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</si>
  <si>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</si>
  <si>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</si>
  <si>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</si>
  <si>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</si>
  <si>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</si>
  <si>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</si>
  <si>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</si>
  <si>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</si>
  <si>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</si>
  <si>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</si>
  <si>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</si>
  <si>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</si>
  <si>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</si>
  <si>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</si>
  <si>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</si>
  <si>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</si>
  <si>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</si>
  <si>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</si>
  <si>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</si>
  <si>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</si>
  <si>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</si>
  <si>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</si>
  <si>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</si>
  <si>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</si>
  <si>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</si>
  <si>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</si>
  <si>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</si>
  <si>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</si>
  <si>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</si>
  <si>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</si>
  <si>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</si>
  <si>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</si>
  <si>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</si>
  <si>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</si>
  <si>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</si>
  <si>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</si>
  <si>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</si>
  <si>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</si>
  <si>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</si>
  <si>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</si>
  <si>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</si>
  <si>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</si>
  <si>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</si>
  <si>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</si>
  <si>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</si>
  <si>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</si>
  <si>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</si>
  <si>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</si>
  <si>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</si>
  <si>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</si>
  <si>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</si>
  <si>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</si>
  <si>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</si>
  <si>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</si>
  <si>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</si>
  <si>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</si>
  <si>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</si>
  <si>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</si>
  <si>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</si>
  <si>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</si>
  <si>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</si>
  <si>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</si>
  <si>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</si>
  <si>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</si>
  <si>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</si>
  <si>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</si>
  <si>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</si>
  <si>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</si>
  <si>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</si>
  <si>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</si>
  <si>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</si>
  <si>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</si>
  <si>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</si>
  <si>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</si>
  <si>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</si>
  <si>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</si>
  <si>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</si>
  <si>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</si>
  <si>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</si>
  <si>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</si>
  <si>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</si>
  <si>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</si>
  <si>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</si>
  <si>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</si>
  <si>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</si>
  <si>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</si>
  <si>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</si>
  <si>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</si>
  <si>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</si>
  <si>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</si>
  <si>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</si>
  <si>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</si>
  <si>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</si>
  <si>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</si>
  <si>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</si>
  <si>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</si>
  <si>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</si>
  <si>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</si>
  <si>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</si>
  <si>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</si>
  <si>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</si>
  <si>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</si>
  <si>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</si>
  <si>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</si>
  <si>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</si>
  <si>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</si>
  <si>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</si>
  <si>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</si>
  <si>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</si>
  <si>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</si>
  <si>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</si>
  <si>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</si>
  <si>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</si>
  <si>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</si>
  <si>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</si>
  <si>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</si>
  <si>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</si>
  <si>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</si>
  <si>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</si>
  <si>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</si>
  <si>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</si>
  <si>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</si>
  <si>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</si>
  <si>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</si>
  <si>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</si>
  <si>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</si>
  <si>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</si>
  <si>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</si>
  <si>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</si>
  <si>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</si>
  <si>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</si>
  <si>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</si>
  <si>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</si>
  <si>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</si>
  <si>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</si>
  <si>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</si>
  <si>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</si>
  <si>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</si>
  <si>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</si>
  <si>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</si>
  <si>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</si>
  <si>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</si>
  <si>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</si>
  <si>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</si>
  <si>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</si>
  <si>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</si>
  <si>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</si>
  <si>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</si>
  <si>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</si>
  <si>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</si>
  <si>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</si>
  <si>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</si>
  <si>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</si>
  <si>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</si>
  <si>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</si>
  <si>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</si>
  <si>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</si>
  <si>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</si>
  <si>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</si>
  <si>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</si>
  <si>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</si>
  <si>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</si>
  <si>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</si>
  <si>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</si>
  <si>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</si>
  <si>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</si>
  <si>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</si>
  <si>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</si>
  <si>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</si>
  <si>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</si>
  <si>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</si>
  <si>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</si>
  <si>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</si>
  <si>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</si>
  <si>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</si>
  <si>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</si>
  <si>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</si>
  <si>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</si>
  <si>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</si>
  <si>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</si>
  <si>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</si>
  <si>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</si>
  <si>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</si>
  <si>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</si>
  <si>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</si>
  <si>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</si>
  <si>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</si>
  <si>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</si>
  <si>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</si>
  <si>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</si>
  <si>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</si>
  <si>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</si>
  <si>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</si>
  <si>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</si>
  <si>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</si>
  <si>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</si>
  <si>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</si>
  <si>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</si>
  <si>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</si>
  <si>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</si>
  <si>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</si>
  <si>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</si>
  <si>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</si>
  <si>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</si>
  <si>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</si>
  <si>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</si>
  <si>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</si>
  <si>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</si>
  <si>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</si>
  <si>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</si>
  <si>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</si>
  <si>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</si>
  <si>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</si>
  <si>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</si>
  <si>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</si>
  <si>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</si>
  <si>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</si>
  <si>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</si>
  <si>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</si>
  <si>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</si>
  <si>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</si>
  <si>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</si>
  <si>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</si>
  <si>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</si>
  <si>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</si>
  <si>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</si>
  <si>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</si>
  <si>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</si>
  <si>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</si>
  <si>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</si>
  <si>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</si>
  <si>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</si>
  <si>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</si>
  <si>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</si>
  <si>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</si>
  <si>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</si>
  <si>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</si>
  <si>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</si>
  <si>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</si>
  <si>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</si>
  <si>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</si>
  <si>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</si>
  <si>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</si>
  <si>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</si>
  <si>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</si>
  <si>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</si>
  <si>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</si>
  <si>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</si>
  <si>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</si>
  <si>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</si>
  <si>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</si>
  <si>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</si>
  <si>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</si>
  <si>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</si>
  <si>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</si>
  <si>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</si>
  <si>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</si>
  <si>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</si>
  <si>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</si>
  <si>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</si>
  <si>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</si>
  <si>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</si>
  <si>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</si>
  <si>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</si>
  <si>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</si>
  <si>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</si>
  <si>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</si>
  <si>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</si>
  <si>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</si>
  <si>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</si>
  <si>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</si>
  <si>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</si>
  <si>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</si>
  <si>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</si>
  <si>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</si>
  <si>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</si>
  <si>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</si>
  <si>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</si>
  <si>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</si>
  <si>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</si>
  <si>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</si>
  <si>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</si>
  <si>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</si>
  <si>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</si>
  <si>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</si>
  <si>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</si>
  <si>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</si>
  <si>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</si>
  <si>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</si>
  <si>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</si>
  <si>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</si>
  <si>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</si>
  <si>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</si>
  <si>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</si>
  <si>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</si>
  <si>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</si>
  <si>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</si>
  <si>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</si>
  <si>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</si>
  <si>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</si>
  <si>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</si>
  <si>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</si>
  <si>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</si>
  <si>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</si>
  <si>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</si>
  <si>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</si>
  <si>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</si>
  <si>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</si>
  <si>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</si>
  <si>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</si>
  <si>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</si>
  <si>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</si>
  <si>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</si>
  <si>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</si>
  <si>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</si>
  <si>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</si>
  <si>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</si>
  <si>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</si>
  <si>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</si>
  <si>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</si>
  <si>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</si>
  <si>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</si>
  <si>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</si>
  <si>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</si>
  <si>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</si>
  <si>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</si>
  <si>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</si>
  <si>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</si>
  <si>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</si>
  <si>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</si>
  <si>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</si>
  <si>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</si>
  <si>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</si>
  <si>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</si>
  <si>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</si>
  <si>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</si>
  <si>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</si>
  <si>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</si>
  <si>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</si>
  <si>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</si>
  <si>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</si>
  <si>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</si>
  <si>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</si>
  <si>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</si>
  <si>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</si>
  <si>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</si>
  <si>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</si>
  <si>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</si>
  <si>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</si>
  <si>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</si>
  <si>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</si>
  <si>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</si>
  <si>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</si>
  <si>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</si>
  <si>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</si>
  <si>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</si>
  <si>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</si>
  <si>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</si>
  <si>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</si>
  <si>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</si>
  <si>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</si>
  <si>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</si>
  <si>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</si>
  <si>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</si>
  <si>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</si>
  <si>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</si>
  <si>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</si>
  <si>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</si>
  <si>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</si>
  <si>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</si>
  <si>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</si>
  <si>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</si>
  <si>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</si>
  <si>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</si>
  <si>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</si>
  <si>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</si>
  <si>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</si>
  <si>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</si>
  <si>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</si>
  <si>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</si>
  <si>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</si>
  <si>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</si>
  <si>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</si>
  <si>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</si>
  <si>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</si>
  <si>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</si>
  <si>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</si>
  <si>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</si>
  <si>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</si>
  <si>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</si>
  <si>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</si>
  <si>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</si>
  <si>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</si>
  <si>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</si>
  <si>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</si>
  <si>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</si>
  <si>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</si>
  <si>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</si>
  <si>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</si>
  <si>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</si>
  <si>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</si>
  <si>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</si>
  <si>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</si>
  <si>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</si>
  <si>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</si>
  <si>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</si>
  <si>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</si>
  <si>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</si>
  <si>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</si>
  <si>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</si>
  <si>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</si>
  <si>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</si>
  <si>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</si>
  <si>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</si>
  <si>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</si>
  <si>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</si>
  <si>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</si>
  <si>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</si>
  <si>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</si>
  <si>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</si>
  <si>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</si>
  <si>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</si>
  <si>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</si>
  <si>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</si>
  <si>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</si>
  <si>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</si>
  <si>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</si>
  <si>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</si>
  <si>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</si>
  <si>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</si>
  <si>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</si>
  <si>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</si>
  <si>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</si>
  <si>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</si>
  <si>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</si>
  <si>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</si>
  <si>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</si>
  <si>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</si>
  <si>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</si>
  <si>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</si>
  <si>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</si>
  <si>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</si>
  <si>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</si>
  <si>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</si>
  <si>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</si>
  <si>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</si>
  <si>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</si>
  <si>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</si>
  <si>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</si>
  <si>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</si>
  <si>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</si>
  <si>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</si>
  <si>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</si>
  <si>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</si>
  <si>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</si>
  <si>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</si>
  <si>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</si>
  <si>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</si>
  <si>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</si>
  <si>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</si>
  <si>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</si>
  <si>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</si>
  <si>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</si>
  <si>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</si>
  <si>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</si>
  <si>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</si>
  <si>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</si>
  <si>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</si>
  <si>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</si>
  <si>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</si>
  <si>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</si>
  <si>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</si>
  <si>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</si>
  <si>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</si>
  <si>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</si>
  <si>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</si>
  <si>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</si>
  <si>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</si>
  <si>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</si>
  <si>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</si>
  <si>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</si>
  <si>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</si>
  <si>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</si>
  <si>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</si>
  <si>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</si>
  <si>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</si>
  <si>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</si>
  <si>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</si>
  <si>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</si>
  <si>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</si>
  <si>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</si>
  <si>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</si>
  <si>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</si>
  <si>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</si>
  <si>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</si>
  <si>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</si>
  <si>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</si>
  <si>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</si>
  <si>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</si>
  <si>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</si>
  <si>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</si>
  <si>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</si>
  <si>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</si>
  <si>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</si>
  <si>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</si>
  <si>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</si>
  <si>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</si>
  <si>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</si>
  <si>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</si>
  <si>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</si>
  <si>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</si>
  <si>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</si>
  <si>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</si>
  <si>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</si>
  <si>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</si>
  <si>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</si>
  <si>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</si>
  <si>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</si>
  <si>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</si>
  <si>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</si>
  <si>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</si>
  <si>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</si>
  <si>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</si>
  <si>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</si>
  <si>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</si>
  <si>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</si>
  <si>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</si>
  <si>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</si>
  <si>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</si>
  <si>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</si>
  <si>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</si>
  <si>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</si>
  <si>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</si>
  <si>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</si>
  <si>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</si>
  <si>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</si>
  <si>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</si>
  <si>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</si>
  <si>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</si>
  <si>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</si>
  <si>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</si>
  <si>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</si>
  <si>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</si>
  <si>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</si>
  <si>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</si>
  <si>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</si>
  <si>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</si>
  <si>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</si>
  <si>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</si>
  <si>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</si>
  <si>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</si>
  <si>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</si>
  <si>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</si>
  <si>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</si>
  <si>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</si>
  <si>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</si>
  <si>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</si>
  <si>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</si>
  <si>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</si>
  <si>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</si>
  <si>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</si>
  <si>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</si>
  <si>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</si>
  <si>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</si>
  <si>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</si>
  <si>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</si>
  <si>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</si>
  <si>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</si>
  <si>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</si>
  <si>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</si>
  <si>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</si>
  <si>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</si>
  <si>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</si>
  <si>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</si>
  <si>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</si>
  <si>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</si>
  <si>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</si>
  <si>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</si>
  <si>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</si>
  <si>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</si>
  <si>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</si>
  <si>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</si>
  <si>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</si>
  <si>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</si>
  <si>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</si>
  <si>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</si>
  <si>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</si>
  <si>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</si>
  <si>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</si>
  <si>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</si>
  <si>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</si>
  <si>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</si>
  <si>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</si>
  <si>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</si>
  <si>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</si>
  <si>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</si>
  <si>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</si>
  <si>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</si>
  <si>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</si>
  <si>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</si>
  <si>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</si>
  <si>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</si>
  <si>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</si>
  <si>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</si>
  <si>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</si>
  <si>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</si>
  <si>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</si>
  <si>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</si>
  <si>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</si>
  <si>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</si>
  <si>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</si>
  <si>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</si>
  <si>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</si>
  <si>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</si>
  <si>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</si>
  <si>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</si>
  <si>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</si>
  <si>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</si>
  <si>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</si>
  <si>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</si>
  <si>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</si>
  <si>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</si>
  <si>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</si>
  <si>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</si>
  <si>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</si>
  <si>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</si>
  <si>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</si>
  <si>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</si>
  <si>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</si>
  <si>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</si>
  <si>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</si>
  <si>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</si>
  <si>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</si>
  <si>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</si>
  <si>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</si>
  <si>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</si>
  <si>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</si>
  <si>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</si>
  <si>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</si>
  <si>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</si>
  <si>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</si>
  <si>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</si>
  <si>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</si>
  <si>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</si>
  <si>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</si>
  <si>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</si>
  <si>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</si>
  <si>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</si>
  <si>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</si>
  <si>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</si>
  <si>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</si>
  <si>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</si>
  <si>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</si>
  <si>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</si>
  <si>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</si>
  <si>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</si>
  <si>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</si>
  <si>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</si>
  <si>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</si>
  <si>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</si>
  <si>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</si>
  <si>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</si>
  <si>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</si>
  <si>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</si>
  <si>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</si>
  <si>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</si>
  <si>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</si>
  <si>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</si>
  <si>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</si>
  <si>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</si>
  <si>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</si>
  <si>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</si>
  <si>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</si>
  <si>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</si>
  <si>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</si>
  <si>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</si>
  <si>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</si>
  <si>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</si>
  <si>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</si>
  <si>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</si>
  <si>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</si>
  <si>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</si>
  <si>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</si>
  <si>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</si>
  <si>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</si>
  <si>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</si>
  <si>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</si>
  <si>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</si>
  <si>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</si>
  <si>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</si>
  <si>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</si>
  <si>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</si>
  <si>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</si>
  <si>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</si>
  <si>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</si>
  <si>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</si>
  <si>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</si>
  <si>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</si>
  <si>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</si>
  <si>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</si>
  <si>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</si>
  <si>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</si>
  <si>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</si>
  <si>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</si>
  <si>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</si>
  <si>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</si>
  <si>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</si>
  <si>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</si>
  <si>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</si>
  <si>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</si>
  <si>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</si>
  <si>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</si>
  <si>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</si>
  <si>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</si>
  <si>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</si>
  <si>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</si>
  <si>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</si>
  <si>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</si>
  <si>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</si>
  <si>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</si>
  <si>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</si>
  <si>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</si>
  <si>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</si>
  <si>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</si>
  <si>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</si>
  <si>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</si>
  <si>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</si>
  <si>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</si>
  <si>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</si>
  <si>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</si>
  <si>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</si>
  <si>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</si>
  <si>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</si>
  <si>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</si>
  <si>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</si>
  <si>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</si>
  <si>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</si>
  <si>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</si>
  <si>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</si>
  <si>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</si>
  <si>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</si>
  <si>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</si>
  <si>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</si>
  <si>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</si>
  <si>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</si>
  <si>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</si>
  <si>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</si>
  <si>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</si>
  <si>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</si>
  <si>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</si>
  <si>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</si>
  <si>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</si>
  <si>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</si>
  <si>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</si>
  <si>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</si>
  <si>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</si>
  <si>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</si>
  <si>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</si>
  <si>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</si>
  <si>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</si>
  <si>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</si>
  <si>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</si>
  <si>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</si>
  <si>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</si>
  <si>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</si>
  <si>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</si>
  <si>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</si>
  <si>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</si>
  <si>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</si>
  <si>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</si>
  <si>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</si>
  <si>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</si>
  <si>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</si>
  <si>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</si>
  <si>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</si>
  <si>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</si>
  <si>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</si>
  <si>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</si>
  <si>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</si>
  <si>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</si>
  <si>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</si>
  <si>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</si>
  <si>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</si>
  <si>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</si>
  <si>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</si>
  <si>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</si>
  <si>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</si>
  <si>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</si>
  <si>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</si>
  <si>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</si>
  <si>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</si>
  <si>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</si>
  <si>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</si>
  <si>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</si>
  <si>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</si>
  <si>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</si>
  <si>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</si>
  <si>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</si>
  <si>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</si>
  <si>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</si>
  <si>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</si>
  <si>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</si>
  <si>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</si>
  <si>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</si>
  <si>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</si>
  <si>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</si>
  <si>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</si>
  <si>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</si>
  <si>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</si>
  <si>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</si>
  <si>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</si>
  <si>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</si>
  <si>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</si>
  <si>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</si>
  <si>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</si>
  <si>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</si>
  <si>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</si>
  <si>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</si>
  <si>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</si>
  <si>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</si>
  <si>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</si>
  <si>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</si>
  <si>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</si>
  <si>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</si>
  <si>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</si>
  <si>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</si>
  <si>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</si>
  <si>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</si>
  <si>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</si>
  <si>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</si>
  <si>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</si>
  <si>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</si>
  <si>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</si>
  <si>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</si>
  <si>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</si>
  <si>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</si>
  <si>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</si>
  <si>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</si>
  <si>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</si>
  <si>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</si>
  <si>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</si>
  <si>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</si>
  <si>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</si>
  <si>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</si>
  <si>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</si>
  <si>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</si>
  <si>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</si>
  <si>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</si>
  <si>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</si>
  <si>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</si>
  <si>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</si>
  <si>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</si>
  <si>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</si>
  <si>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</si>
  <si>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</si>
  <si>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</si>
  <si>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</si>
  <si>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</si>
  <si>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</si>
  <si>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</si>
  <si>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</si>
  <si>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</si>
  <si>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</si>
  <si>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</si>
  <si>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</si>
  <si>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</si>
  <si>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</si>
  <si>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</si>
  <si>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</si>
  <si>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</si>
  <si>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</si>
  <si>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</si>
  <si>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</si>
  <si>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</si>
  <si>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</si>
  <si>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</si>
  <si>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</si>
  <si>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</si>
  <si>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</si>
  <si>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</si>
  <si>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</si>
  <si>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</si>
  <si>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</si>
  <si>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</si>
  <si>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</si>
  <si>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</si>
  <si>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</si>
  <si>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</si>
  <si>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</si>
  <si>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</si>
  <si>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</si>
  <si>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</si>
  <si>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</si>
  <si>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</si>
  <si>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</si>
  <si>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</si>
  <si>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</si>
  <si>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</si>
  <si>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</si>
  <si>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</si>
  <si>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</si>
  <si>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</si>
  <si>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</si>
  <si>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</si>
  <si>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</si>
  <si>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</si>
  <si>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</si>
  <si>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</si>
  <si>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</si>
  <si>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</si>
  <si>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</si>
  <si>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</si>
  <si>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</si>
  <si>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</si>
  <si>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</si>
  <si>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</si>
  <si>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</si>
  <si>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</si>
  <si>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</si>
  <si>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</si>
  <si>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</si>
  <si>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</si>
  <si>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</si>
  <si>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</si>
  <si>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</si>
  <si>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</si>
  <si>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</si>
  <si>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</si>
  <si>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</si>
  <si>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</si>
  <si>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</si>
  <si>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</si>
  <si>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</si>
  <si>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</si>
  <si>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</si>
  <si>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</si>
  <si>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</si>
  <si>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</si>
  <si>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</si>
  <si>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</si>
  <si>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</si>
  <si>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</si>
  <si>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</si>
  <si>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</si>
  <si>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</si>
  <si>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</si>
  <si>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</si>
  <si>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</si>
  <si>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</si>
  <si>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</si>
  <si>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</si>
  <si>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</si>
  <si>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</si>
  <si>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</si>
  <si>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</si>
  <si>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</si>
  <si>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</si>
  <si>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</si>
  <si>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</si>
  <si>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</si>
  <si>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</si>
  <si>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</si>
  <si>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</si>
  <si>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</si>
  <si>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</si>
  <si>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</si>
  <si>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</si>
  <si>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</si>
  <si>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</si>
  <si>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</si>
  <si>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</si>
  <si>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</si>
  <si>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</si>
  <si>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</si>
  <si>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</si>
  <si>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</si>
  <si>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</si>
  <si>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</si>
  <si>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</si>
  <si>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</si>
  <si>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</si>
  <si>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</si>
  <si>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</si>
  <si>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</si>
  <si>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</si>
  <si>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</si>
  <si>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</si>
  <si>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</si>
  <si>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</si>
  <si>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</si>
  <si>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</si>
  <si>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</si>
  <si>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</si>
  <si>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</si>
  <si>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</si>
  <si>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</si>
  <si>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</si>
  <si>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</si>
  <si>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</si>
  <si>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</si>
  <si>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</si>
  <si>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</si>
  <si>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</si>
  <si>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</si>
  <si>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</si>
  <si>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</si>
  <si>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</si>
  <si>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</si>
  <si>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</si>
  <si>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</si>
  <si>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</si>
  <si>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</si>
  <si>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</si>
  <si>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</si>
  <si>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</si>
  <si>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</si>
  <si>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</si>
  <si>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</si>
  <si>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</si>
  <si>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</si>
  <si>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</si>
  <si>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</si>
  <si>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</si>
  <si>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</si>
  <si>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</si>
  <si>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</si>
  <si>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</si>
  <si>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</si>
  <si>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</si>
  <si>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</si>
  <si>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</si>
  <si>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</si>
  <si>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</si>
  <si>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</si>
  <si>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</si>
  <si>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</si>
  <si>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</si>
  <si>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</si>
  <si>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</si>
  <si>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</si>
  <si>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</si>
  <si>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</si>
  <si>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</si>
  <si>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</si>
  <si>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</si>
  <si>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</si>
  <si>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</si>
  <si>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</si>
  <si>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</si>
  <si>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</si>
  <si>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</si>
  <si>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</si>
  <si>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</si>
  <si>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</si>
  <si>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</si>
  <si>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</si>
  <si>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</si>
  <si>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</si>
  <si>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</si>
  <si>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</si>
  <si>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</si>
  <si>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</si>
  <si>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</si>
  <si>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</si>
  <si>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</si>
  <si>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</si>
  <si>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</si>
  <si>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</si>
  <si>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</si>
  <si>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</si>
  <si>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</si>
  <si>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</si>
  <si>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</si>
  <si>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</si>
  <si>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</si>
  <si>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</si>
  <si>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</si>
  <si>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</si>
  <si>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</si>
  <si>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</si>
  <si>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</si>
  <si>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</si>
  <si>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</si>
  <si>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</si>
  <si>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</si>
  <si>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</si>
  <si>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</si>
  <si>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</si>
  <si>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</si>
  <si>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</si>
  <si>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</si>
  <si>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</si>
  <si>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</si>
  <si>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</si>
  <si>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</si>
  <si>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</si>
  <si>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</si>
  <si>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</si>
  <si>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</si>
  <si>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</si>
  <si>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</si>
  <si>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</si>
  <si>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</si>
  <si>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</si>
  <si>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</si>
  <si>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</si>
  <si>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</si>
  <si>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</si>
  <si>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</si>
  <si>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</si>
  <si>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</si>
  <si>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</si>
  <si>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</si>
  <si>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</si>
  <si>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</si>
  <si>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</si>
  <si>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</si>
  <si>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</si>
  <si>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</si>
  <si>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</si>
  <si>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</si>
  <si>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</si>
  <si>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</si>
  <si>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</si>
  <si>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</si>
  <si>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</si>
  <si>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</si>
  <si>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</si>
  <si>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</si>
  <si>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</si>
  <si>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</si>
  <si>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</si>
  <si>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</si>
  <si>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</si>
  <si>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</si>
  <si>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</si>
  <si>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</si>
  <si>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</si>
  <si>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</si>
  <si>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</si>
  <si>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</si>
  <si>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</si>
  <si>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</si>
  <si>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</si>
  <si>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</si>
  <si>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</si>
  <si>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</si>
  <si>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</si>
  <si>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</si>
  <si>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</si>
  <si>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</si>
  <si>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</si>
  <si>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</si>
  <si>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</si>
  <si>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</si>
  <si>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</si>
  <si>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</si>
  <si>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</si>
  <si>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</si>
  <si>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</si>
  <si>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</si>
  <si>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</si>
  <si>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</si>
  <si>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</si>
  <si>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</si>
  <si>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</si>
  <si>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</si>
  <si>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</si>
  <si>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</si>
  <si>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</si>
  <si>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</si>
  <si>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</si>
  <si>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</si>
  <si>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</si>
  <si>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</si>
  <si>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</si>
  <si>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</si>
  <si>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</si>
  <si>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</si>
  <si>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</si>
  <si>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</si>
  <si>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</si>
  <si>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</si>
  <si>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</si>
  <si>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</si>
  <si>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</si>
  <si>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</si>
  <si>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</si>
  <si>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</si>
  <si>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</si>
  <si>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</si>
  <si>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</si>
  <si>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</si>
  <si>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</si>
  <si>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</si>
  <si>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</si>
  <si>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</si>
  <si>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</si>
  <si>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</si>
  <si>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</si>
  <si>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</si>
  <si>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</si>
  <si>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</si>
  <si>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</si>
  <si>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</si>
  <si>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</si>
  <si>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</si>
  <si>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</si>
  <si>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</si>
  <si>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</si>
  <si>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</si>
  <si>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</si>
  <si>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</si>
  <si>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</si>
  <si>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</si>
  <si>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</si>
  <si>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</si>
  <si>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</si>
  <si>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</si>
  <si>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</si>
  <si>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</si>
  <si>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</si>
  <si>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</si>
  <si>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</si>
  <si>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</si>
  <si>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</si>
  <si>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</si>
  <si>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</si>
  <si>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</si>
  <si>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</si>
  <si>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</si>
  <si>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</si>
  <si>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</si>
  <si>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</si>
  <si>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</si>
  <si>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</si>
  <si>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</si>
  <si>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</si>
  <si>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</si>
  <si>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</si>
  <si>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</si>
  <si>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</si>
  <si>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</si>
  <si>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</si>
  <si>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</si>
  <si>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</si>
  <si>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</si>
  <si>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</si>
  <si>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</si>
  <si>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</si>
  <si>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</si>
  <si>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</si>
  <si>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</si>
  <si>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</si>
  <si>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</si>
  <si>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</si>
  <si>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</si>
  <si>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</si>
  <si>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</si>
  <si>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</si>
  <si>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</si>
  <si>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</si>
  <si>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</si>
  <si>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</si>
  <si>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</si>
  <si>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</si>
  <si>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</si>
  <si>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</si>
  <si>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</si>
  <si>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</si>
  <si>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</si>
  <si>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</si>
  <si>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</si>
  <si>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</si>
  <si>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</si>
  <si>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</si>
  <si>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</si>
  <si>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</si>
  <si>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</si>
  <si>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</si>
  <si>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</si>
  <si>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</si>
  <si>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</si>
  <si>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</si>
  <si>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</si>
  <si>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</si>
  <si>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</si>
  <si>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</si>
  <si>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</si>
  <si>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</si>
  <si>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</si>
  <si>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</si>
  <si>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</si>
  <si>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</si>
  <si>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</si>
  <si>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</si>
  <si>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</si>
  <si>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</si>
  <si>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</si>
  <si>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</si>
  <si>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</si>
  <si>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</si>
  <si>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</si>
  <si>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</si>
  <si>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</si>
  <si>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</si>
  <si>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</si>
  <si>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</si>
  <si>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</si>
  <si>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</si>
  <si>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</si>
  <si>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</si>
  <si>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</si>
  <si>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</si>
  <si>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</si>
  <si>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</si>
  <si>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</si>
  <si>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</si>
  <si>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</si>
  <si>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</si>
  <si>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</si>
  <si>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</si>
  <si>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</si>
  <si>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</si>
  <si>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</si>
  <si>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</si>
  <si>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</si>
  <si>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</si>
  <si>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</si>
  <si>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</si>
  <si>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</si>
  <si>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</si>
  <si>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</si>
  <si>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</si>
  <si>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</si>
  <si>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</si>
  <si>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</si>
  <si>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</si>
  <si>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</si>
  <si>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</si>
  <si>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</si>
  <si>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</si>
  <si>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</si>
  <si>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</si>
  <si>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</si>
  <si>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</si>
  <si>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</si>
  <si>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</si>
  <si>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</si>
  <si>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</si>
  <si>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</si>
  <si>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</si>
  <si>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</si>
  <si>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</si>
  <si>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</si>
  <si>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</si>
  <si>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</si>
  <si>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</si>
  <si>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</si>
  <si>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</si>
  <si>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</si>
  <si>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</si>
  <si>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</si>
  <si>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</si>
  <si>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</si>
  <si>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</si>
  <si>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</si>
  <si>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</si>
  <si>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</si>
  <si>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</si>
  <si>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</si>
  <si>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</si>
  <si>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</si>
  <si>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</si>
  <si>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</si>
  <si>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</si>
  <si>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</si>
  <si>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</si>
  <si>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</si>
  <si>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</si>
  <si>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</si>
  <si>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</si>
  <si>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</si>
  <si>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</si>
  <si>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</si>
  <si>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</si>
  <si>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</si>
  <si>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</si>
  <si>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</si>
  <si>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</si>
  <si>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</si>
  <si>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</si>
  <si>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</si>
  <si>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</si>
  <si>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</si>
  <si>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</si>
  <si>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</si>
  <si>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</si>
  <si>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</si>
  <si>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</si>
  <si>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</si>
  <si>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</si>
  <si>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</si>
  <si>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</si>
  <si>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</si>
  <si>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</si>
  <si>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</si>
  <si>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</si>
  <si>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</si>
  <si>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</si>
  <si>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</si>
  <si>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</si>
  <si>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</si>
  <si>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</si>
  <si>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</si>
  <si>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</si>
  <si>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</si>
  <si>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</si>
  <si>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</si>
  <si>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</si>
  <si>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</si>
  <si>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</si>
  <si>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</si>
  <si>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</si>
  <si>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</si>
  <si>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</si>
  <si>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</si>
  <si>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</si>
  <si>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</si>
  <si>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</si>
  <si>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</si>
  <si>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</si>
  <si>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</si>
  <si>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</si>
  <si>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</si>
  <si>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</si>
  <si>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</si>
  <si>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</si>
  <si>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</si>
  <si>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</si>
  <si>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</si>
  <si>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</si>
  <si>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</si>
  <si>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</si>
  <si>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</si>
  <si>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</si>
  <si>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</si>
  <si>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</si>
  <si>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</si>
  <si>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</si>
  <si>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</si>
  <si>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</si>
  <si>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</si>
  <si>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</si>
  <si>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</si>
  <si>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</si>
  <si>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</si>
  <si>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</si>
  <si>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</si>
  <si>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</si>
  <si>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</si>
  <si>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</si>
  <si>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</si>
  <si>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</si>
  <si>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</si>
  <si>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</si>
  <si>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</si>
  <si>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</si>
  <si>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</si>
  <si>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</si>
  <si>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</si>
  <si>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</si>
  <si>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</si>
  <si>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</si>
  <si>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</si>
  <si>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</si>
  <si>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</si>
  <si>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</si>
  <si>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</si>
  <si>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</si>
  <si>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</si>
  <si>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</si>
  <si>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</si>
  <si>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</si>
  <si>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</si>
  <si>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</si>
  <si>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</si>
  <si>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</si>
  <si>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</si>
  <si>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</si>
  <si>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</si>
  <si>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</si>
  <si>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</si>
  <si>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</si>
  <si>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</si>
  <si>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</si>
  <si>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</si>
  <si>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</si>
  <si>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</si>
  <si>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</si>
  <si>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</si>
  <si>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</si>
  <si>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</si>
  <si>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</si>
  <si>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</si>
  <si>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</si>
  <si>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</si>
  <si>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</si>
  <si>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</si>
  <si>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</si>
  <si>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</si>
  <si>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</si>
  <si>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</si>
  <si>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</si>
  <si>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</si>
  <si>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</si>
  <si>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</si>
  <si>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</si>
  <si>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</si>
  <si>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</si>
  <si>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</si>
  <si>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</si>
  <si>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</si>
  <si>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</si>
  <si>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</si>
  <si>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</si>
  <si>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</si>
  <si>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</si>
  <si>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</si>
  <si>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</si>
  <si>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</si>
  <si>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</si>
  <si>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</si>
  <si>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</si>
  <si>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</si>
  <si>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</si>
  <si>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</si>
  <si>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</si>
  <si>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</si>
  <si>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</si>
  <si>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</si>
  <si>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</si>
  <si>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</si>
  <si>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</si>
  <si>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</si>
  <si>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</si>
  <si>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</si>
  <si>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</si>
  <si>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</si>
  <si>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</si>
  <si>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</si>
  <si>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</si>
  <si>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</si>
  <si>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</si>
  <si>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</si>
  <si>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</si>
  <si>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</si>
  <si>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</si>
  <si>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</si>
  <si>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</si>
  <si>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</si>
  <si>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</si>
  <si>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</si>
  <si>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</si>
  <si>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</si>
  <si>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</si>
  <si>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</si>
  <si>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</si>
  <si>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</si>
  <si>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</si>
  <si>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</si>
  <si>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</si>
  <si>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</si>
  <si>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</si>
  <si>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</si>
  <si>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</si>
  <si>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</si>
  <si>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</si>
  <si>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</si>
  <si>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</si>
  <si>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</si>
  <si>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</si>
  <si>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</si>
  <si>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</si>
  <si>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</si>
  <si>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</si>
  <si>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</si>
  <si>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</si>
  <si>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</si>
  <si>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</si>
  <si>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</si>
  <si>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</si>
  <si>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</si>
  <si>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</si>
  <si>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</si>
  <si>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</si>
  <si>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</si>
  <si>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</si>
  <si>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</si>
  <si>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</si>
  <si>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</si>
  <si>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</si>
  <si>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</si>
  <si>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</si>
  <si>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</si>
  <si>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</si>
  <si>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</si>
  <si>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</si>
  <si>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</si>
  <si>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</si>
  <si>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</si>
  <si>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</si>
  <si>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</si>
  <si>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</si>
  <si>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</si>
  <si>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</si>
  <si>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</si>
  <si>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</si>
  <si>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</si>
  <si>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</si>
  <si>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</si>
  <si>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</si>
  <si>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</si>
  <si>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</si>
  <si>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</si>
  <si>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</si>
  <si>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</si>
  <si>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</si>
  <si>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</si>
  <si>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</si>
  <si>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</si>
  <si>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</si>
  <si>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</si>
  <si>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</si>
  <si>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</si>
  <si>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</si>
  <si>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</si>
  <si>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</si>
  <si>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</si>
  <si>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</si>
  <si>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</si>
  <si>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</si>
  <si>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</si>
  <si>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</si>
  <si>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</si>
  <si>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</si>
  <si>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</si>
  <si>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</si>
  <si>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</si>
  <si>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</si>
  <si>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</si>
  <si>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</si>
  <si>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</si>
  <si>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</si>
  <si>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</si>
  <si>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</si>
  <si>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</si>
  <si>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</si>
  <si>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</si>
  <si>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</si>
  <si>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</si>
  <si>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</si>
  <si>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</si>
  <si>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</si>
  <si>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</si>
  <si>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</si>
  <si>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</si>
  <si>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</si>
  <si>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</si>
  <si>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</si>
  <si>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</si>
  <si>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</si>
  <si>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</si>
  <si>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</si>
  <si>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</si>
  <si>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</si>
  <si>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</si>
  <si>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</si>
  <si>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</si>
  <si>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</si>
  <si>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</si>
  <si>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</si>
  <si>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</si>
  <si>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</si>
  <si>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</si>
  <si>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</si>
  <si>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</si>
  <si>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</si>
  <si>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</si>
  <si>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</si>
  <si>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</si>
  <si>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</si>
  <si>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</si>
  <si>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</si>
  <si>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</si>
  <si>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</si>
  <si>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</si>
  <si>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</si>
  <si>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</si>
  <si>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</si>
  <si>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</si>
  <si>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</si>
  <si>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</si>
  <si>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</si>
  <si>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</si>
  <si>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</si>
  <si>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</si>
  <si>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</si>
  <si>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</si>
  <si>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</si>
  <si>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</si>
  <si>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</si>
  <si>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</si>
  <si>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</si>
  <si>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</si>
  <si>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</si>
  <si>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</si>
  <si>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</si>
  <si>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</si>
  <si>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</si>
  <si>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</si>
  <si>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</si>
  <si>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</si>
  <si>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</si>
  <si>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</si>
  <si>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</si>
  <si>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</si>
  <si>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</si>
  <si>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</si>
  <si>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</si>
  <si>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</si>
  <si>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</si>
  <si>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</si>
  <si>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</si>
  <si>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</si>
  <si>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</si>
  <si>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</si>
  <si>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</si>
  <si>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</si>
  <si>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</si>
  <si>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</si>
  <si>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</si>
  <si>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</si>
  <si>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</si>
  <si>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</si>
  <si>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</si>
  <si>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</si>
  <si>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</si>
  <si>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</si>
  <si>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</si>
  <si>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</si>
  <si>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</si>
  <si>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</si>
  <si>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</si>
  <si>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</si>
  <si>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</si>
  <si>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</si>
  <si>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</si>
  <si>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</si>
  <si>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</si>
  <si>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</si>
  <si>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</si>
  <si>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</si>
  <si>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</si>
  <si>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</si>
  <si>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</si>
  <si>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</si>
  <si>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</si>
  <si>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</si>
  <si>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</si>
  <si>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</si>
  <si>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</si>
  <si>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</si>
  <si>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</si>
  <si>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</si>
  <si>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</si>
  <si>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</si>
  <si>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</si>
  <si>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</si>
  <si>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</si>
  <si>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</si>
  <si>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</si>
  <si>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</si>
  <si>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</si>
  <si>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</si>
  <si>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</si>
  <si>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</si>
  <si>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</si>
  <si>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</si>
  <si>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</si>
  <si>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</si>
  <si>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</si>
  <si>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</si>
  <si>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</si>
  <si>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</si>
  <si>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</si>
  <si>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</si>
  <si>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</si>
  <si>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</si>
  <si>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</si>
  <si>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</si>
  <si>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</si>
  <si>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</si>
  <si>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</si>
  <si>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</si>
  <si>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</si>
  <si>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</si>
  <si>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</si>
  <si>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</si>
  <si>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</si>
  <si>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</si>
  <si>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</si>
  <si>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</si>
  <si>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</si>
  <si>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</si>
  <si>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</si>
  <si>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</si>
  <si>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</si>
  <si>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</si>
  <si>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</si>
  <si>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</si>
  <si>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</si>
  <si>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</si>
  <si>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</si>
  <si>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</si>
  <si>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</si>
  <si>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</si>
  <si>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</si>
  <si>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</si>
  <si>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</si>
  <si>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</si>
  <si>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</si>
  <si>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</si>
  <si>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</si>
  <si>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</si>
  <si>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</si>
  <si>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</si>
  <si>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</si>
  <si>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</si>
  <si>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</si>
  <si>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</si>
  <si>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</si>
  <si>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</si>
  <si>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</si>
  <si>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</si>
  <si>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</si>
  <si>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</si>
  <si>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</si>
  <si>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</si>
  <si>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</si>
  <si>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</si>
  <si>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</si>
  <si>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</si>
  <si>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</si>
  <si>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</si>
  <si>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</si>
  <si>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</si>
  <si>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</si>
  <si>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</si>
  <si>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</si>
  <si>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</si>
  <si>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</si>
  <si>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</si>
  <si>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</si>
  <si>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</si>
  <si>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</si>
  <si>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</si>
  <si>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</si>
  <si>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</si>
  <si>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</si>
  <si>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</si>
  <si>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</si>
  <si>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</si>
  <si>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</si>
  <si>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</si>
  <si>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</si>
  <si>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</si>
  <si>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</si>
  <si>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</si>
  <si>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</si>
  <si>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</si>
  <si>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</si>
  <si>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</si>
  <si>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</si>
  <si>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</si>
  <si>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</si>
  <si>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</si>
  <si>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</si>
  <si>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</si>
  <si>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</si>
  <si>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</si>
  <si>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</si>
  <si>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</si>
  <si>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</si>
  <si>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</si>
  <si>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</si>
  <si>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</si>
  <si>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</si>
  <si>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</si>
  <si>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</si>
  <si>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</si>
  <si>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</si>
  <si>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</si>
  <si>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</si>
  <si>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</si>
  <si>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</si>
  <si>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</si>
  <si>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</si>
  <si>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</si>
  <si>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</si>
  <si>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</si>
  <si>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</si>
  <si>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</si>
  <si>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</si>
  <si>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</si>
  <si>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</si>
  <si>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</si>
  <si>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</si>
  <si>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</si>
  <si>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</si>
  <si>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</si>
  <si>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</si>
  <si>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</si>
  <si>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</si>
  <si>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</si>
  <si>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</si>
  <si>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</si>
  <si>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</si>
  <si>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</si>
  <si>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</si>
  <si>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</si>
  <si>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</si>
  <si>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</si>
  <si>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</si>
  <si>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</si>
  <si>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</si>
  <si>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</si>
  <si>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</si>
  <si>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</si>
  <si>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</si>
  <si>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</si>
  <si>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</si>
  <si>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</si>
  <si>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</si>
  <si>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</si>
  <si>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</si>
  <si>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</si>
  <si>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</si>
  <si>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</si>
  <si>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</si>
  <si>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</si>
  <si>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</si>
  <si>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</si>
  <si>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</si>
  <si>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</si>
  <si>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</si>
  <si>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</si>
  <si>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</si>
  <si>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</si>
  <si>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</si>
  <si>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</si>
  <si>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</si>
  <si>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</si>
  <si>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</si>
  <si>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</si>
  <si>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</si>
  <si>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</si>
  <si>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</si>
  <si>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</si>
  <si>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</si>
  <si>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</si>
  <si>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</si>
  <si>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</si>
  <si>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</si>
  <si>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</si>
  <si>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</si>
  <si>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</si>
  <si>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</si>
  <si>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</si>
  <si>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</si>
  <si>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</si>
  <si>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</si>
  <si>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</si>
  <si>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</si>
  <si>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</si>
  <si>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</si>
  <si>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</si>
  <si>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</si>
  <si>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</si>
  <si>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</si>
  <si>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</si>
  <si>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</si>
  <si>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</si>
  <si>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</si>
  <si>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</si>
  <si>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</si>
  <si>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</si>
  <si>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</si>
  <si>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</si>
  <si>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</si>
  <si>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</si>
  <si>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</si>
  <si>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</si>
  <si>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</si>
  <si>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</si>
  <si>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</si>
  <si>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</si>
  <si>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</si>
  <si>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</si>
  <si>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</si>
  <si>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</si>
  <si>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</si>
  <si>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</si>
  <si>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</si>
  <si>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</si>
  <si>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</si>
  <si>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</si>
  <si>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</si>
  <si>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</si>
  <si>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</si>
  <si>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</si>
  <si>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</si>
  <si>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</si>
  <si>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</si>
  <si>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</si>
  <si>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</si>
  <si>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</si>
  <si>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</si>
  <si>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</si>
  <si>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</si>
  <si>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</si>
  <si>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</si>
  <si>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</si>
  <si>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</si>
  <si>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</si>
  <si>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</si>
  <si>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</si>
  <si>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</si>
  <si>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</si>
  <si>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</si>
  <si>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</si>
  <si>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</si>
  <si>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</si>
  <si>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</si>
  <si>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</si>
  <si>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</si>
  <si>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</si>
  <si>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</si>
  <si>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</si>
  <si>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</si>
  <si>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</si>
  <si>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</si>
  <si>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</si>
  <si>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</si>
  <si>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</si>
  <si>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</si>
  <si>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</si>
  <si>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</si>
  <si>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</si>
  <si>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</si>
  <si>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</si>
  <si>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</si>
  <si>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</si>
  <si>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</si>
  <si>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</si>
  <si>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</si>
  <si>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</si>
  <si>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</si>
  <si>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</si>
  <si>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</si>
  <si>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</si>
  <si>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</si>
  <si>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</si>
  <si>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</si>
  <si>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</si>
  <si>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</si>
  <si>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</si>
  <si>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</si>
  <si>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</si>
  <si>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</si>
  <si>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</si>
  <si>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</si>
  <si>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</si>
  <si>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</si>
  <si>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</si>
  <si>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</si>
  <si>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</si>
  <si>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</si>
  <si>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</si>
  <si>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</si>
  <si>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</si>
  <si>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</si>
  <si>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</si>
  <si>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</si>
  <si>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</si>
  <si>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</si>
  <si>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</si>
  <si>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</si>
  <si>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</si>
  <si>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</si>
  <si>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</si>
  <si>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</si>
  <si>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</si>
  <si>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</si>
  <si>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</si>
  <si>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</si>
  <si>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</si>
  <si>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</si>
  <si>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</si>
  <si>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</si>
  <si>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</si>
  <si>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</si>
  <si>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</si>
  <si>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</si>
  <si>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</si>
  <si>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</si>
  <si>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</si>
  <si>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</si>
  <si>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</si>
  <si>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</si>
  <si>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</si>
  <si>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</si>
  <si>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</si>
  <si>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</si>
  <si>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</si>
  <si>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</si>
  <si>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</si>
  <si>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</si>
  <si>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</si>
  <si>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</si>
  <si>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</si>
  <si>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</si>
  <si>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</si>
  <si>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</si>
  <si>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</si>
  <si>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</si>
  <si>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</si>
  <si>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</si>
  <si>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</si>
  <si>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</si>
  <si>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</si>
  <si>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</si>
  <si>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</si>
  <si>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</si>
  <si>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</si>
  <si>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</si>
  <si>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</si>
  <si>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</si>
  <si>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</si>
  <si>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</si>
  <si>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</si>
  <si>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</si>
  <si>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</si>
  <si>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</si>
  <si>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</si>
  <si>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</si>
  <si>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</si>
  <si>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</si>
  <si>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</si>
  <si>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</si>
  <si>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</si>
  <si>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</si>
  <si>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</si>
  <si>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</si>
  <si>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</si>
  <si>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</si>
  <si>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</si>
  <si>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</si>
  <si>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</si>
  <si>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</si>
  <si>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</si>
  <si>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</si>
  <si>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</si>
  <si>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</si>
  <si>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</si>
  <si>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</si>
  <si>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</si>
  <si>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</si>
  <si>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</si>
  <si>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</si>
  <si>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</si>
  <si>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</si>
  <si>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</si>
  <si>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</si>
  <si>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</si>
  <si>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</si>
  <si>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</si>
  <si>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</si>
  <si>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</si>
  <si>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</si>
  <si>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</si>
  <si>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</si>
  <si>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</si>
  <si>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</si>
  <si>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</si>
  <si>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</si>
  <si>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</si>
  <si>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</si>
  <si>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</si>
  <si>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</si>
  <si>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</si>
  <si>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</si>
  <si>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</si>
  <si>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</si>
  <si>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</si>
  <si>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</si>
  <si>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</si>
  <si>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</si>
  <si>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</si>
  <si>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</si>
  <si>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</si>
  <si>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</si>
  <si>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</si>
  <si>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</si>
  <si>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</si>
  <si>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</si>
  <si>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</si>
  <si>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</si>
  <si>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</si>
  <si>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</si>
  <si>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</si>
  <si>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</si>
  <si>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</si>
  <si>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</si>
  <si>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</si>
  <si>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</si>
  <si>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</si>
  <si>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</si>
  <si>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</si>
  <si>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</si>
  <si>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</si>
  <si>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</si>
  <si>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</si>
  <si>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</si>
  <si>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</si>
  <si>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</si>
  <si>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</si>
  <si>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</si>
  <si>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</si>
  <si>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</si>
  <si>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</si>
  <si>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</si>
  <si>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</si>
  <si>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</si>
  <si>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</si>
  <si>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</si>
  <si>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</si>
  <si>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</si>
  <si>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</si>
  <si>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</si>
  <si>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</si>
  <si>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</si>
  <si>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</si>
  <si>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</si>
  <si>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</si>
  <si>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</si>
  <si>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</si>
  <si>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</si>
  <si>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</si>
  <si>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</si>
  <si>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</si>
  <si>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</si>
  <si>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</si>
  <si>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</si>
  <si>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</si>
  <si>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</si>
  <si>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</si>
  <si>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</si>
  <si>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</si>
  <si>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</si>
  <si>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</si>
  <si>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</si>
  <si>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</si>
  <si>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</si>
  <si>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</si>
  <si>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</si>
  <si>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</si>
  <si>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</si>
  <si>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</si>
  <si>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</si>
  <si>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</si>
  <si>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</si>
  <si>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</si>
  <si>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</si>
  <si>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</si>
  <si>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</si>
  <si>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</si>
  <si>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</si>
  <si>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</si>
  <si>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</si>
  <si>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</si>
  <si>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</si>
  <si>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</si>
  <si>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</si>
  <si>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</si>
  <si>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</si>
  <si>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</si>
  <si>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</si>
  <si>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</si>
  <si>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</si>
  <si>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</si>
  <si>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</si>
  <si>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</si>
  <si>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</si>
  <si>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</si>
  <si>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</si>
  <si>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</si>
  <si>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</si>
  <si>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</si>
  <si>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</si>
  <si>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</si>
  <si>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</si>
  <si>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</si>
  <si>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</si>
  <si>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</si>
  <si>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</si>
  <si>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</si>
  <si>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</si>
  <si>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</si>
  <si>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</si>
  <si>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</si>
  <si>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</si>
  <si>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</si>
  <si>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</si>
  <si>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</si>
  <si>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</si>
  <si>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</si>
  <si>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</si>
  <si>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</si>
  <si>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</si>
  <si>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</si>
  <si>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</si>
  <si>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</si>
  <si>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</si>
  <si>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</si>
  <si>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</si>
  <si>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</si>
  <si>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</si>
  <si>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</si>
  <si>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</si>
  <si>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</si>
  <si>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</si>
  <si>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</si>
  <si>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</si>
  <si>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</si>
  <si>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</si>
  <si>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</si>
  <si>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</si>
  <si>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</si>
  <si>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</si>
  <si>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</si>
  <si>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</si>
  <si>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</si>
  <si>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</si>
  <si>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</si>
  <si>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</si>
  <si>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</si>
  <si>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</si>
  <si>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</si>
  <si>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</si>
  <si>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</si>
  <si>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</si>
  <si>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</si>
  <si>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</si>
  <si>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</si>
  <si>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</si>
  <si>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</si>
  <si>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</si>
  <si>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</si>
  <si>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</si>
  <si>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</si>
  <si>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</si>
  <si>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</si>
  <si>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</si>
  <si>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</si>
  <si>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</si>
  <si>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</si>
  <si>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</si>
  <si>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</si>
  <si>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</si>
  <si>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</si>
  <si>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</si>
  <si>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</si>
  <si>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</si>
  <si>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</si>
  <si>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</si>
  <si>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</si>
  <si>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</si>
  <si>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</si>
  <si>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</si>
  <si>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</si>
  <si>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</si>
  <si>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</si>
  <si>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</si>
  <si>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</si>
  <si>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</si>
  <si>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</si>
  <si>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</si>
  <si>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</si>
  <si>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</si>
  <si>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</si>
  <si>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</si>
  <si>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</si>
  <si>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</si>
  <si>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</si>
  <si>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</si>
  <si>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</si>
  <si>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</si>
  <si>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</si>
  <si>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</si>
  <si>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</si>
  <si>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</si>
  <si>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</si>
  <si>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</si>
  <si>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</si>
  <si>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</si>
  <si>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</si>
  <si>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</si>
  <si>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</si>
  <si>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</si>
  <si>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</si>
  <si>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</si>
  <si>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</si>
  <si>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</si>
  <si>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</si>
  <si>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</si>
  <si>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</si>
  <si>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</si>
  <si>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</si>
  <si>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</si>
  <si>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</si>
  <si>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</si>
  <si>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</si>
  <si>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</si>
  <si>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</si>
  <si>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</si>
  <si>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</si>
  <si>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</si>
  <si>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</si>
  <si>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</si>
  <si>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</si>
  <si>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</si>
  <si>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</si>
  <si>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</si>
  <si>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</si>
  <si>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</si>
  <si>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</si>
  <si>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</si>
  <si>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</si>
  <si>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</si>
  <si>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</si>
  <si>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</si>
  <si>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</si>
  <si>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</si>
  <si>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</si>
  <si>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</si>
  <si>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</si>
  <si>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</si>
  <si>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</si>
  <si>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</si>
  <si>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</si>
  <si>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</si>
  <si>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</si>
  <si>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</si>
  <si>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</si>
  <si>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</si>
  <si>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</si>
  <si>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</si>
  <si>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</si>
  <si>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</si>
  <si>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</si>
  <si>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</si>
  <si>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</si>
  <si>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</si>
  <si>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</si>
  <si>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</si>
  <si>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</si>
  <si>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</si>
  <si>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</si>
  <si>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</si>
  <si>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</si>
  <si>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</si>
  <si>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</si>
  <si>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</si>
  <si>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</si>
  <si>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</si>
  <si>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</si>
  <si>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</si>
  <si>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</si>
  <si>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</si>
  <si>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</si>
  <si>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</si>
  <si>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</si>
  <si>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</si>
  <si>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</si>
  <si>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</si>
  <si>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</si>
  <si>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</si>
  <si>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</si>
  <si>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</si>
  <si>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</si>
  <si>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</si>
  <si>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</si>
  <si>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</si>
  <si>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</si>
  <si>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</si>
  <si>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</si>
  <si>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</si>
  <si>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</si>
  <si>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</si>
  <si>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</si>
  <si>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</si>
  <si>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</si>
  <si>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</si>
  <si>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</si>
  <si>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</si>
  <si>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</si>
  <si>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</si>
  <si>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</si>
  <si>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</si>
  <si>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</si>
  <si>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</si>
  <si>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</si>
  <si>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</si>
  <si>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</si>
  <si>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</si>
  <si>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</si>
  <si>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</si>
  <si>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</si>
  <si>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</si>
  <si>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</si>
  <si>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</si>
  <si>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</si>
  <si>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</si>
  <si>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</si>
  <si>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</si>
  <si>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</si>
  <si>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</si>
  <si>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</si>
  <si>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</si>
  <si>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</si>
  <si>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</si>
  <si>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</si>
  <si>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</si>
  <si>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</si>
  <si>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</si>
  <si>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</si>
  <si>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</si>
  <si>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</si>
  <si>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</si>
  <si>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</si>
  <si>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</si>
  <si>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</si>
  <si>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</si>
  <si>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</si>
  <si>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</si>
  <si>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</si>
  <si>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</si>
  <si>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</si>
  <si>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</si>
  <si>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</si>
  <si>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</si>
  <si>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</si>
  <si>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</si>
  <si>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</si>
  <si>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</si>
  <si>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</si>
  <si>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</si>
  <si>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</si>
  <si>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</si>
  <si>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</si>
  <si>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</si>
  <si>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</si>
  <si>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</si>
  <si>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</si>
  <si>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</si>
  <si>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</si>
  <si>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</si>
  <si>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</si>
  <si>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</si>
  <si>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</si>
  <si>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</si>
  <si>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</si>
  <si>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</si>
  <si>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</si>
  <si>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</si>
  <si>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</si>
  <si>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</si>
  <si>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</si>
  <si>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</si>
  <si>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</si>
  <si>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</si>
  <si>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</si>
  <si>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</si>
  <si>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</si>
  <si>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</si>
  <si>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</si>
  <si>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</si>
  <si>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</si>
  <si>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</si>
  <si>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</si>
  <si>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</si>
  <si>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</si>
  <si>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</si>
  <si>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</si>
  <si>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</si>
  <si>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</si>
  <si>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</si>
  <si>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</si>
  <si>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</si>
  <si>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</si>
  <si>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</si>
  <si>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</si>
  <si>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</si>
  <si>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</si>
  <si>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</si>
  <si>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</si>
  <si>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</si>
  <si>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</si>
  <si>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</si>
  <si>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</si>
  <si>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</si>
  <si>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</si>
  <si>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</si>
  <si>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</si>
  <si>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</si>
  <si>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</si>
  <si>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</si>
  <si>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</si>
  <si>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</si>
  <si>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</si>
  <si>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</si>
  <si>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</si>
  <si>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</si>
  <si>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</si>
  <si>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</si>
  <si>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</si>
  <si>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</si>
  <si>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</si>
  <si>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</si>
  <si>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</si>
  <si>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</si>
  <si>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</si>
  <si>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</si>
  <si>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</si>
  <si>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</si>
  <si>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</si>
  <si>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</si>
  <si>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</si>
  <si>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</si>
  <si>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</si>
  <si>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</si>
  <si>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</si>
  <si>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</si>
  <si>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</si>
  <si>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</si>
  <si>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</si>
  <si>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</si>
  <si>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</si>
  <si>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</si>
  <si>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</si>
  <si>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</si>
  <si>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</si>
  <si>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</si>
  <si>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</si>
  <si>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</si>
  <si>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</si>
  <si>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</si>
  <si>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</si>
  <si>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</si>
  <si>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</si>
  <si>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</si>
  <si>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</si>
  <si>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</si>
  <si>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</si>
  <si>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</si>
  <si>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</si>
  <si>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</si>
  <si>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</si>
  <si>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</si>
  <si>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</si>
  <si>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</si>
  <si>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</si>
  <si>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</si>
  <si>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</si>
  <si>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</si>
  <si>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</si>
  <si>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</si>
  <si>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</si>
  <si>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</si>
  <si>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</si>
  <si>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</si>
  <si>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</si>
  <si>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</si>
  <si>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</si>
  <si>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</si>
  <si>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</si>
  <si>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</si>
  <si>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</si>
  <si>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</si>
  <si>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</si>
  <si>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</si>
  <si>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</si>
  <si>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</si>
  <si>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</si>
  <si>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</si>
  <si>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</si>
  <si>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</si>
  <si>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</si>
  <si>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</si>
  <si>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</si>
  <si>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</si>
  <si>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</si>
  <si>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</si>
  <si>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</si>
  <si>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</si>
  <si>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</si>
  <si>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</si>
  <si>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</si>
  <si>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</si>
  <si>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</si>
  <si>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</si>
  <si>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</si>
  <si>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</si>
  <si>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</si>
  <si>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</si>
  <si>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</si>
  <si>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</si>
  <si>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</si>
  <si>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</si>
  <si>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</si>
  <si>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</si>
  <si>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</si>
  <si>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</si>
  <si>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</si>
  <si>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</si>
  <si>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</si>
  <si>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</si>
  <si>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</si>
  <si>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</si>
  <si>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</si>
  <si>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</si>
  <si>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</si>
  <si>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</si>
  <si>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</si>
  <si>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</si>
  <si>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</si>
  <si>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</si>
  <si>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</si>
  <si>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</si>
  <si>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</si>
  <si>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</si>
  <si>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</si>
  <si>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</si>
  <si>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</si>
  <si>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</si>
  <si>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</si>
  <si>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</si>
  <si>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</si>
  <si>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</si>
  <si>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</si>
  <si>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</si>
  <si>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</si>
  <si>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</si>
  <si>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</si>
  <si>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</si>
  <si>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</si>
  <si>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</si>
  <si>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</si>
  <si>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</si>
  <si>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</si>
  <si>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</si>
  <si>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</si>
  <si>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</si>
  <si>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</si>
  <si>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</si>
  <si>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</si>
  <si>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</si>
  <si>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</si>
  <si>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</si>
  <si>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</si>
  <si>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</si>
  <si>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</si>
  <si>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</si>
  <si>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</si>
  <si>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</si>
  <si>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</si>
  <si>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</si>
  <si>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</si>
  <si>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</si>
  <si>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</si>
  <si>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</si>
  <si>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</si>
  <si>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</si>
  <si>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</si>
  <si>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</si>
  <si>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</si>
  <si>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</si>
  <si>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</si>
  <si>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</si>
  <si>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</si>
  <si>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</si>
  <si>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</si>
  <si>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</si>
  <si>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</si>
  <si>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</si>
  <si>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</si>
  <si>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</si>
  <si>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</si>
  <si>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</si>
  <si>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</si>
  <si>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</si>
  <si>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</si>
  <si>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</si>
  <si>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</si>
  <si>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</si>
  <si>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</si>
  <si>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</si>
  <si>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</si>
  <si>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</si>
  <si>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</si>
  <si>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</si>
  <si>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</si>
  <si>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</si>
  <si>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</si>
  <si>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</si>
  <si>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</si>
  <si>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</si>
  <si>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</si>
  <si>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</si>
  <si>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</si>
  <si>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</si>
  <si>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</si>
  <si>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</si>
  <si>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</si>
  <si>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</si>
  <si>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</si>
  <si>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</si>
  <si>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</si>
  <si>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</si>
  <si>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</si>
  <si>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</si>
  <si>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</si>
  <si>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</si>
  <si>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</si>
  <si>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</si>
  <si>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</si>
  <si>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</si>
  <si>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</si>
  <si>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</si>
  <si>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</si>
  <si>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</si>
  <si>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</si>
  <si>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</si>
  <si>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</si>
  <si>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</si>
  <si>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</si>
  <si>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</si>
  <si>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</si>
  <si>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</si>
  <si>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</si>
  <si>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</si>
  <si>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</si>
  <si>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</si>
  <si>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</si>
  <si>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</si>
  <si>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</si>
  <si>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</si>
  <si>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</si>
  <si>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</si>
  <si>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</si>
  <si>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</si>
  <si>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</si>
  <si>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</si>
  <si>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</si>
  <si>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</si>
  <si>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</si>
  <si>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</si>
  <si>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</si>
  <si>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</si>
  <si>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</si>
  <si>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</si>
  <si>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</si>
  <si>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</si>
  <si>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</si>
  <si>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</si>
  <si>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</si>
  <si>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</si>
  <si>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</si>
  <si>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</si>
  <si>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</si>
  <si>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</si>
  <si>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</si>
  <si>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</si>
  <si>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</si>
  <si>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</si>
  <si>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</si>
  <si>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</si>
  <si>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</si>
  <si>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</si>
  <si>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</si>
  <si>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</si>
  <si>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</si>
  <si>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</si>
  <si>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</si>
  <si>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</si>
  <si>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</si>
  <si>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</si>
  <si>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</si>
  <si>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</si>
  <si>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</si>
  <si>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</si>
  <si>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</si>
  <si>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</si>
  <si>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</si>
  <si>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</si>
  <si>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</si>
  <si>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</si>
  <si>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</si>
  <si>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</si>
  <si>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</si>
  <si>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</si>
  <si>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</si>
  <si>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</si>
  <si>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</si>
  <si>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</si>
  <si>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</si>
  <si>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</si>
  <si>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</si>
  <si>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</si>
  <si>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</si>
  <si>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</si>
  <si>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</si>
  <si>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</si>
  <si>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</si>
  <si>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</si>
  <si>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</si>
  <si>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</si>
  <si>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</si>
  <si>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</si>
  <si>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</si>
  <si>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</si>
  <si>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</si>
  <si>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</si>
  <si>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</si>
  <si>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</si>
  <si>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</si>
  <si>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</si>
  <si>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</si>
  <si>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</si>
  <si>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</si>
  <si>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</si>
  <si>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</si>
  <si>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</si>
  <si>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</si>
  <si>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</si>
  <si>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</si>
  <si>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</si>
  <si>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</si>
  <si>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</si>
  <si>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</si>
  <si>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</si>
  <si>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</si>
  <si>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</si>
  <si>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</si>
  <si>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</si>
  <si>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</si>
  <si>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</si>
  <si>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</si>
  <si>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</si>
  <si>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</si>
  <si>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</si>
  <si>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</si>
  <si>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</si>
  <si>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</si>
  <si>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</si>
  <si>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</si>
  <si>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</si>
  <si>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</si>
  <si>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</si>
  <si>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</si>
  <si>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</si>
  <si>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</si>
  <si>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</si>
  <si>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</si>
  <si>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</si>
  <si>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</si>
  <si>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</si>
  <si>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</si>
  <si>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</si>
  <si>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</si>
  <si>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</si>
  <si>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</si>
  <si>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</si>
  <si>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</si>
  <si>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</si>
  <si>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</si>
  <si>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</si>
  <si>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</si>
  <si>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</si>
  <si>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</si>
  <si>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</si>
  <si>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</si>
  <si>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</si>
  <si>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</si>
  <si>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</si>
  <si>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</si>
  <si>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</si>
  <si>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</si>
  <si>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</si>
  <si>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</si>
  <si>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</si>
  <si>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</si>
  <si>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</si>
  <si>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</si>
  <si>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</si>
  <si>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</si>
  <si>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</si>
  <si>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</si>
  <si>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</si>
  <si>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</si>
  <si>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</si>
  <si>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</si>
  <si>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</si>
  <si>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</si>
  <si>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</si>
  <si>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</si>
  <si>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</si>
  <si>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</si>
  <si>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</si>
  <si>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</si>
  <si>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</si>
  <si>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</si>
  <si>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</si>
  <si>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</si>
  <si>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</si>
  <si>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</si>
  <si>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</si>
  <si>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</si>
  <si>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</si>
  <si>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</si>
  <si>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</si>
  <si>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</si>
  <si>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</si>
  <si>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</si>
  <si>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</si>
  <si>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</si>
  <si>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</si>
  <si>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</si>
  <si>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</si>
  <si>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</si>
  <si>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</si>
  <si>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</si>
  <si>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</si>
  <si>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</si>
  <si>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</si>
  <si>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</si>
  <si>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</si>
  <si>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</si>
  <si>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</si>
  <si>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</si>
  <si>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</si>
  <si>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</si>
  <si>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</si>
  <si>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</si>
  <si>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</si>
  <si>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</si>
  <si>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</si>
  <si>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</si>
  <si>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</si>
  <si>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</si>
  <si>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</si>
  <si>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</si>
  <si>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</si>
  <si>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</si>
  <si>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</si>
  <si>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</si>
  <si>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</si>
  <si>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</si>
  <si>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</si>
  <si>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</si>
  <si>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</si>
  <si>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</si>
  <si>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</si>
  <si>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</si>
  <si>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</si>
  <si>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</si>
  <si>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</si>
  <si>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</si>
  <si>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</si>
  <si>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</si>
  <si>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</si>
  <si>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</si>
  <si>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</si>
  <si>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</si>
  <si>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</si>
  <si>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</si>
  <si>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</si>
  <si>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</si>
  <si>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</si>
  <si>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</si>
  <si>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</si>
  <si>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</si>
  <si>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</si>
  <si>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</si>
  <si>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</si>
  <si>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</si>
  <si>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</si>
  <si>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</si>
  <si>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</si>
  <si>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</si>
  <si>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</si>
  <si>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</si>
  <si>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</si>
  <si>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</si>
  <si>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</si>
  <si>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</si>
  <si>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</si>
  <si>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</si>
  <si>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</si>
  <si>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</si>
  <si>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</si>
  <si>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</si>
  <si>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</si>
  <si>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</si>
  <si>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</si>
  <si>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</si>
  <si>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</si>
  <si>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</si>
  <si>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</si>
  <si>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</si>
  <si>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</si>
  <si>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</si>
  <si>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</si>
  <si>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</si>
  <si>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</si>
  <si>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</si>
  <si>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</si>
  <si>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</si>
  <si>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</si>
  <si>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</si>
  <si>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</si>
  <si>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</si>
  <si>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</si>
  <si>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</si>
  <si>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</si>
  <si>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</si>
  <si>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</si>
  <si>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</si>
  <si>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</si>
  <si>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</si>
  <si>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</si>
  <si>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</si>
  <si>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</si>
  <si>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</si>
  <si>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</si>
  <si>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</si>
  <si>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</si>
  <si>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</si>
  <si>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</si>
  <si>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</si>
  <si>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</si>
  <si>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</si>
  <si>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</si>
  <si>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</si>
  <si>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</si>
  <si>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</si>
  <si>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</si>
  <si>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</si>
  <si>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</si>
  <si>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</si>
  <si>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</si>
  <si>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</si>
  <si>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</si>
  <si>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</si>
  <si>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</si>
  <si>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</si>
  <si>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</si>
  <si>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</si>
  <si>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</si>
  <si>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</si>
  <si>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</si>
  <si>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</si>
  <si>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</si>
  <si>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</si>
  <si>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</si>
  <si>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</si>
  <si>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</si>
  <si>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</si>
  <si>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</si>
  <si>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</si>
  <si>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</si>
  <si>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</si>
  <si>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</si>
  <si>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</si>
  <si>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</si>
  <si>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</si>
  <si>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</si>
  <si>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</si>
  <si>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</si>
  <si>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</si>
  <si>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</si>
  <si>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</si>
  <si>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</si>
  <si>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</si>
  <si>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</si>
  <si>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</si>
  <si>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</si>
  <si>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</si>
  <si>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</si>
  <si>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</si>
  <si>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</si>
  <si>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</si>
  <si>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</si>
  <si>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</si>
  <si>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</si>
  <si>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</si>
  <si>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</si>
  <si>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</si>
  <si>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</si>
  <si>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</si>
  <si>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</si>
  <si>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</si>
  <si>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</si>
  <si>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</si>
  <si>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</si>
  <si>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</si>
  <si>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</si>
  <si>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</si>
  <si>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</si>
  <si>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</si>
  <si>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</si>
  <si>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</si>
  <si>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</si>
  <si>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</si>
  <si>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</si>
  <si>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</si>
  <si>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</si>
  <si>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</si>
  <si>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</si>
  <si>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</si>
  <si>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</si>
  <si>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</si>
  <si>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</si>
  <si>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</si>
  <si>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</si>
  <si>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</si>
  <si>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</si>
  <si>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</si>
  <si>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</si>
  <si>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</si>
  <si>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</si>
  <si>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</si>
  <si>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</si>
  <si>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</si>
  <si>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</si>
  <si>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</si>
  <si>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</si>
  <si>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</si>
  <si>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</si>
  <si>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</si>
  <si>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</si>
  <si>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</si>
  <si>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</si>
  <si>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</si>
  <si>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</si>
  <si>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</si>
  <si>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</si>
  <si>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</si>
  <si>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</si>
  <si>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</si>
  <si>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</si>
  <si>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</si>
  <si>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</si>
  <si>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</si>
  <si>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</si>
  <si>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</si>
  <si>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</si>
  <si>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</si>
  <si>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</si>
  <si>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</si>
  <si>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</si>
  <si>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</si>
  <si>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</si>
  <si>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</si>
  <si>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</si>
  <si>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</si>
  <si>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</si>
  <si>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</si>
  <si>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</si>
  <si>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</si>
  <si>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</si>
  <si>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</si>
  <si>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</si>
  <si>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</si>
  <si>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</si>
  <si>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</si>
  <si>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</si>
  <si>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</si>
  <si>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</si>
  <si>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</si>
  <si>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</si>
  <si>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</si>
  <si>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</si>
  <si>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</si>
  <si>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</si>
  <si>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</si>
  <si>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</si>
  <si>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</si>
  <si>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</si>
  <si>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</si>
  <si>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</si>
  <si>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</si>
  <si>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</si>
  <si>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</si>
  <si>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</si>
  <si>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</si>
  <si>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</si>
  <si>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</si>
  <si>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</si>
  <si>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</si>
  <si>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</si>
  <si>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</si>
  <si>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</si>
  <si>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</si>
  <si>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</si>
  <si>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</si>
  <si>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</si>
  <si>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</si>
  <si>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</si>
  <si>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</si>
  <si>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</si>
  <si>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</si>
  <si>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</si>
  <si>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</si>
  <si>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</si>
  <si>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</si>
  <si>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</si>
  <si>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</si>
  <si>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</si>
  <si>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</si>
  <si>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</si>
  <si>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</si>
  <si>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</si>
  <si>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</si>
  <si>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</si>
  <si>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</si>
  <si>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</si>
  <si>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</si>
  <si>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</si>
  <si>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</si>
  <si>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</si>
  <si>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</si>
  <si>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</si>
  <si>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</si>
  <si>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</si>
  <si>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</si>
  <si>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</si>
  <si>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</si>
  <si>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</si>
  <si>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</si>
  <si>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</si>
  <si>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</si>
  <si>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</si>
  <si>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</si>
  <si>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</si>
  <si>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</si>
  <si>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</si>
  <si>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</si>
  <si>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</si>
  <si>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</si>
  <si>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</si>
  <si>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</si>
  <si>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</si>
  <si>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</si>
  <si>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</si>
  <si>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</si>
  <si>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</si>
  <si>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</si>
  <si>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</si>
  <si>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</si>
  <si>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</si>
  <si>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</si>
  <si>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</si>
  <si>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</si>
  <si>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</si>
  <si>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</si>
  <si>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</si>
  <si>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</si>
  <si>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</si>
  <si>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</si>
  <si>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</si>
  <si>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</si>
  <si>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</si>
  <si>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</si>
  <si>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</si>
  <si>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</si>
  <si>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</si>
  <si>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</si>
  <si>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</si>
  <si>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</si>
  <si>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</si>
  <si>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</si>
  <si>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</si>
  <si>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</si>
  <si>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</si>
  <si>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</si>
  <si>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</si>
  <si>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</si>
  <si>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</si>
  <si>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</si>
  <si>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</si>
  <si>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</si>
  <si>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</si>
  <si>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</si>
  <si>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</si>
  <si>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</si>
  <si>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</si>
  <si>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</si>
  <si>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</si>
  <si>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</si>
  <si>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</si>
  <si>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</si>
  <si>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</si>
  <si>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</si>
  <si>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</si>
  <si>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</si>
  <si>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</si>
  <si>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</si>
  <si>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</si>
  <si>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</si>
  <si>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</si>
  <si>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</si>
  <si>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</si>
  <si>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</si>
  <si>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</si>
  <si>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</si>
  <si>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</si>
  <si>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</si>
  <si>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</si>
  <si>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</si>
  <si>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</si>
  <si>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</si>
  <si>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</si>
  <si>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</si>
  <si>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</si>
  <si>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</si>
  <si>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</si>
  <si>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</si>
  <si>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</si>
  <si>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</si>
  <si>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</si>
  <si>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</si>
  <si>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</si>
  <si>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</si>
  <si>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</si>
  <si>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</si>
  <si>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</si>
  <si>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</si>
  <si>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</si>
  <si>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</si>
  <si>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</si>
  <si>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</si>
  <si>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</si>
  <si>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</si>
  <si>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</si>
  <si>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</si>
  <si>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</si>
  <si>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</si>
  <si>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</si>
  <si>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</si>
  <si>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</si>
  <si>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</si>
  <si>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</si>
  <si>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</si>
  <si>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</si>
  <si>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</si>
  <si>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</si>
  <si>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</si>
  <si>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</si>
  <si>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</si>
  <si>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</si>
  <si>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</si>
  <si>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</si>
  <si>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</si>
  <si>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</si>
  <si>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</si>
  <si>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</si>
  <si>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</si>
  <si>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</si>
  <si>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</si>
  <si>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</si>
  <si>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</si>
  <si>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</si>
  <si>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</si>
  <si>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</si>
  <si>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</si>
  <si>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</si>
  <si>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</si>
  <si>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</si>
  <si>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</si>
  <si>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</si>
  <si>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</si>
  <si>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</si>
  <si>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</si>
  <si>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</si>
  <si>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</si>
  <si>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</si>
  <si>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</si>
  <si>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</si>
  <si>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</si>
  <si>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</si>
  <si>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</si>
  <si>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</si>
  <si>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</si>
  <si>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</si>
  <si>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</si>
  <si>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</si>
  <si>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</si>
  <si>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</si>
  <si>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</si>
  <si>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</si>
  <si>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</si>
  <si>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</si>
  <si>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</si>
  <si>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</si>
  <si>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</si>
  <si>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</si>
  <si>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</si>
  <si>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</si>
  <si>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</si>
  <si>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</si>
  <si>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</si>
  <si>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</si>
  <si>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</si>
  <si>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</si>
  <si>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</si>
  <si>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</si>
  <si>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</si>
  <si>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</si>
  <si>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</si>
  <si>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</si>
  <si>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</si>
  <si>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</si>
  <si>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</si>
  <si>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</si>
  <si>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</si>
  <si>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</si>
  <si>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</si>
  <si>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</si>
  <si>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</si>
  <si>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</si>
  <si>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</si>
  <si>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</si>
  <si>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</si>
  <si>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</si>
  <si>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</si>
  <si>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</si>
  <si>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</si>
  <si>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</si>
  <si>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</si>
  <si>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</si>
  <si>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</si>
  <si>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</si>
  <si>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</si>
  <si>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</si>
  <si>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</si>
  <si>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</si>
  <si>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</si>
  <si>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</si>
  <si>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</si>
  <si>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</si>
  <si>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</si>
  <si>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</si>
  <si>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</si>
  <si>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</si>
  <si>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</si>
  <si>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</si>
  <si>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</si>
  <si>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</si>
  <si>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</si>
  <si>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</si>
  <si>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</si>
  <si>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</si>
  <si>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</si>
  <si>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</si>
  <si>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</si>
  <si>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</si>
  <si>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</si>
  <si>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</si>
  <si>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</si>
  <si>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</si>
  <si>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</si>
  <si>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</si>
  <si>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</si>
  <si>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</si>
  <si>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</si>
  <si>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</si>
  <si>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</si>
  <si>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</si>
  <si>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</si>
  <si>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</si>
  <si>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</si>
  <si>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</si>
  <si>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</si>
  <si>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</si>
  <si>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</si>
  <si>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</si>
  <si>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</si>
  <si>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</si>
  <si>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</si>
  <si>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</si>
  <si>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</si>
  <si>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</si>
  <si>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</si>
  <si>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</si>
  <si>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</si>
  <si>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</si>
  <si>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</si>
  <si>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</si>
  <si>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</si>
  <si>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</si>
  <si>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</si>
  <si>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</si>
  <si>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</si>
  <si>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</si>
  <si>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</si>
  <si>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</si>
  <si>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</si>
  <si>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</si>
  <si>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</si>
  <si>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</si>
  <si>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</si>
  <si>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</si>
  <si>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</si>
  <si>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</si>
  <si>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</si>
  <si>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</si>
  <si>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</si>
  <si>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</si>
  <si>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</si>
  <si>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</si>
  <si>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</si>
  <si>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</si>
  <si>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</si>
  <si>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</si>
  <si>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</si>
  <si>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</si>
  <si>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</si>
  <si>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</si>
  <si>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</si>
  <si>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</si>
  <si>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</si>
  <si>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</si>
  <si>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</si>
  <si>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</si>
  <si>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</si>
  <si>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</si>
  <si>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</si>
  <si>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</si>
  <si>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</si>
  <si>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</si>
  <si>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</si>
  <si>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</si>
  <si>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</si>
  <si>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</si>
  <si>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</si>
  <si>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</si>
  <si>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</si>
  <si>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</si>
  <si>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</si>
  <si>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</si>
  <si>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</si>
  <si>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</si>
  <si>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</si>
  <si>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</si>
  <si>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</si>
  <si>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</si>
  <si>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</si>
  <si>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</si>
  <si>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</si>
  <si>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</si>
  <si>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</si>
  <si>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</si>
  <si>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</si>
  <si>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</si>
  <si>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</si>
  <si>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</si>
  <si>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</si>
  <si>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</si>
  <si>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</si>
  <si>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</si>
  <si>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</si>
  <si>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</si>
  <si>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</si>
  <si>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</si>
  <si>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</si>
  <si>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</si>
  <si>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</si>
  <si>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</si>
  <si>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</si>
  <si>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</si>
  <si>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</si>
  <si>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</si>
  <si>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</si>
  <si>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</si>
  <si>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</si>
  <si>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</si>
  <si>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</si>
  <si>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</si>
  <si>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</si>
  <si>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</si>
  <si>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</si>
  <si>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</si>
  <si>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</si>
  <si>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</si>
  <si>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</si>
  <si>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</si>
  <si>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</si>
  <si>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</si>
  <si>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</si>
  <si>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</si>
  <si>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</si>
  <si>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</si>
  <si>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</si>
  <si>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</si>
  <si>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</si>
  <si>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</si>
  <si>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</si>
  <si>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</si>
  <si>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</si>
  <si>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</si>
  <si>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</si>
  <si>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</si>
  <si>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</si>
  <si>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</si>
  <si>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</si>
  <si>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</si>
  <si>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</si>
  <si>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</si>
  <si>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</si>
  <si>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</si>
  <si>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</si>
  <si>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</si>
  <si>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</si>
  <si>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</si>
  <si>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</si>
  <si>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</si>
  <si>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</si>
  <si>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</si>
  <si>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</si>
  <si>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</si>
  <si>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</si>
  <si>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</si>
  <si>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</si>
  <si>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</si>
  <si>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</si>
  <si>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</si>
  <si>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</si>
  <si>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</si>
  <si>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</si>
  <si>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</si>
  <si>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</si>
  <si>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</si>
  <si>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</si>
  <si>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</si>
  <si>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</si>
  <si>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</si>
  <si>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</si>
  <si>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</si>
  <si>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</si>
  <si>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</si>
  <si>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</si>
  <si>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</si>
  <si>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</si>
  <si>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</si>
  <si>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</si>
  <si>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</si>
  <si>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</si>
  <si>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</si>
  <si>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</si>
  <si>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</si>
  <si>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</si>
  <si>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</si>
  <si>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</si>
  <si>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</si>
  <si>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</si>
  <si>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</si>
  <si>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</si>
  <si>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</si>
  <si>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</si>
  <si>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</si>
  <si>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</si>
  <si>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</si>
  <si>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</si>
  <si>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</si>
  <si>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</si>
  <si>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</si>
  <si>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</si>
  <si>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</si>
  <si>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</si>
  <si>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</si>
  <si>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</si>
  <si>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</si>
  <si>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</si>
  <si>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</si>
  <si>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</si>
  <si>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</si>
  <si>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</si>
  <si>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</si>
  <si>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</si>
  <si>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</si>
  <si>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</si>
  <si>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</si>
  <si>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</si>
  <si>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</si>
  <si>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</si>
  <si>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</si>
  <si>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</si>
  <si>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</si>
  <si>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</si>
  <si>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</si>
  <si>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</si>
  <si>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</si>
  <si>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</si>
  <si>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</si>
  <si>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</si>
  <si>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</si>
  <si>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</si>
  <si>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</si>
  <si>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</si>
  <si>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</si>
  <si>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</si>
  <si>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</si>
  <si>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</si>
  <si>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</si>
  <si>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</si>
  <si>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</si>
  <si>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</si>
  <si>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</si>
  <si>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</si>
  <si>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</si>
  <si>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</si>
  <si>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</si>
  <si>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</si>
  <si>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</si>
  <si>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</si>
  <si>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</si>
  <si>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</si>
  <si>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</si>
  <si>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</si>
  <si>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</si>
  <si>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</si>
  <si>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</si>
  <si>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</si>
  <si>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</si>
  <si>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</si>
  <si>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</si>
  <si>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</si>
  <si>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</si>
  <si>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</si>
  <si>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</si>
  <si>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</si>
  <si>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</si>
  <si>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</si>
  <si>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</si>
  <si>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</si>
  <si>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</si>
  <si>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</si>
  <si>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</si>
  <si>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</si>
  <si>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</si>
  <si>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</si>
  <si>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</si>
  <si>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</si>
  <si>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</si>
  <si>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</si>
  <si>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</si>
  <si>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</si>
  <si>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</si>
  <si>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</si>
  <si>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</si>
  <si>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</si>
  <si>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</si>
  <si>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</si>
  <si>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</si>
  <si>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</si>
  <si>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</si>
  <si>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</si>
  <si>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</si>
  <si>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</si>
  <si>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</si>
  <si>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</si>
  <si>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</si>
  <si>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</si>
  <si>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</si>
  <si>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</si>
  <si>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</si>
  <si>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</si>
  <si>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</si>
  <si>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</si>
  <si>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</si>
  <si>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</si>
  <si>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</si>
  <si>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</si>
  <si>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</si>
  <si>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</si>
  <si>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</si>
  <si>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</si>
  <si>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</si>
  <si>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</si>
  <si>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</si>
  <si>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</si>
  <si>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</si>
  <si>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</si>
  <si>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</si>
  <si>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</si>
  <si>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</si>
  <si>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</si>
  <si>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</si>
  <si>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</si>
  <si>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</si>
  <si>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</si>
  <si>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</si>
  <si>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</si>
  <si>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</si>
  <si>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</si>
  <si>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</si>
  <si>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</si>
  <si>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</si>
  <si>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</si>
  <si>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</si>
  <si>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</si>
  <si>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</si>
  <si>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</si>
  <si>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</si>
  <si>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</si>
  <si>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</si>
  <si>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</si>
  <si>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</si>
  <si>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</si>
  <si>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</si>
  <si>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</si>
  <si>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</si>
  <si>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</si>
  <si>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</si>
  <si>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</si>
  <si>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</si>
  <si>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</si>
  <si>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</si>
  <si>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</si>
  <si>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</si>
  <si>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</si>
  <si>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</si>
  <si>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</si>
  <si>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</si>
  <si>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</si>
  <si>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</si>
  <si>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</si>
  <si>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</si>
  <si>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</si>
  <si>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</si>
  <si>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</si>
  <si>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</si>
  <si>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</si>
  <si>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</si>
  <si>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</si>
  <si>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</si>
  <si>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</si>
  <si>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</si>
  <si>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</si>
  <si>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</si>
  <si>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</si>
  <si>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</si>
  <si>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</si>
  <si>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</si>
  <si>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</si>
  <si>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</si>
  <si>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</si>
  <si>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</si>
  <si>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</si>
  <si>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</si>
  <si>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</si>
  <si>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</si>
  <si>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</si>
  <si>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</si>
  <si>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</si>
  <si>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</si>
  <si>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</si>
  <si>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</si>
  <si>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</si>
  <si>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</si>
  <si>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</si>
  <si>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</si>
  <si>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</si>
  <si>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</si>
  <si>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</si>
  <si>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</si>
  <si>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</si>
  <si>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</si>
  <si>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</si>
  <si>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</si>
  <si>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</si>
  <si>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</si>
  <si>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</si>
  <si>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</si>
  <si>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</si>
  <si>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</si>
  <si>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</si>
  <si>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</si>
  <si>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</si>
  <si>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</si>
  <si>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</si>
  <si>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</si>
  <si>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</si>
  <si>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</si>
  <si>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</si>
  <si>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</si>
  <si>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</si>
  <si>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</si>
  <si>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</si>
  <si>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</si>
  <si>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</si>
  <si>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</si>
  <si>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</si>
  <si>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</si>
  <si>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</si>
  <si>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</si>
  <si>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</si>
  <si>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</si>
  <si>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</si>
  <si>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</si>
  <si>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</si>
  <si>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</si>
  <si>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</si>
  <si>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</si>
  <si>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</si>
  <si>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</si>
  <si>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</si>
  <si>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</si>
  <si>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</si>
  <si>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</si>
  <si>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</si>
  <si>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</si>
  <si>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</si>
  <si>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</si>
  <si>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</si>
  <si>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</si>
  <si>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</si>
  <si>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</si>
  <si>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</si>
  <si>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</si>
  <si>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</si>
  <si>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</si>
  <si>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</si>
  <si>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</si>
  <si>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</si>
  <si>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</si>
  <si>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</si>
  <si>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</si>
  <si>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</si>
  <si>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</si>
  <si>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</si>
  <si>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</si>
  <si>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</si>
  <si>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</si>
  <si>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</si>
  <si>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</si>
  <si>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</si>
  <si>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</si>
  <si>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</si>
  <si>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</si>
  <si>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</si>
  <si>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</si>
  <si>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</si>
  <si>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</si>
  <si>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</si>
  <si>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</si>
  <si>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</si>
  <si>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</si>
  <si>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</si>
  <si>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</si>
  <si>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</si>
  <si>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</si>
  <si>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</si>
  <si>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</si>
  <si>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</si>
  <si>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</si>
  <si>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</si>
  <si>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</si>
  <si>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</si>
  <si>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</si>
  <si>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</si>
  <si>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</si>
  <si>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</si>
  <si>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</si>
  <si>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</si>
  <si>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</si>
  <si>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</si>
  <si>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</si>
  <si>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</si>
  <si>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</si>
  <si>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</si>
  <si>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</si>
  <si>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</si>
  <si>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</si>
  <si>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</si>
  <si>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</si>
  <si>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</si>
  <si>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</si>
  <si>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</si>
  <si>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</si>
  <si>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</si>
  <si>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</si>
  <si>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</si>
  <si>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</si>
  <si>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</si>
  <si>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</si>
  <si>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</si>
  <si>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</si>
  <si>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</si>
  <si>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</si>
  <si>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</si>
  <si>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</si>
  <si>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</si>
  <si>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</si>
  <si>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</si>
  <si>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</si>
  <si>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</si>
  <si>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</si>
  <si>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</si>
  <si>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</si>
  <si>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</si>
  <si>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</si>
  <si>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</si>
  <si>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</si>
  <si>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</si>
  <si>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</si>
  <si>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</si>
  <si>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</si>
  <si>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</si>
  <si>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</si>
  <si>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</si>
  <si>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</si>
  <si>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</si>
  <si>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</si>
  <si>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</si>
  <si>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</si>
  <si>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</si>
  <si>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</si>
  <si>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</si>
  <si>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</si>
  <si>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</si>
  <si>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</si>
  <si>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</si>
  <si>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</si>
  <si>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</si>
  <si>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</si>
  <si>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</si>
  <si>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</si>
  <si>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</si>
  <si>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</si>
  <si>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</si>
  <si>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</si>
  <si>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</si>
  <si>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</si>
  <si>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</si>
  <si>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</si>
  <si>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</si>
  <si>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</si>
  <si>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</si>
  <si>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</si>
  <si>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</si>
  <si>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</si>
  <si>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</si>
  <si>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</si>
  <si>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</si>
  <si>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</si>
  <si>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</si>
  <si>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</si>
  <si>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</si>
  <si>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</si>
  <si>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</si>
  <si>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</si>
  <si>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</si>
  <si>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</si>
  <si>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</si>
  <si>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</si>
  <si>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</si>
  <si>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</si>
  <si>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</si>
  <si>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</si>
  <si>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</si>
  <si>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</si>
  <si>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</si>
  <si>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</si>
  <si>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</si>
  <si>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</si>
  <si>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</si>
  <si>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</si>
  <si>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</si>
  <si>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</si>
  <si>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</si>
  <si>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</si>
  <si>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</si>
  <si>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</si>
  <si>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</si>
  <si>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</si>
  <si>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</si>
  <si>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</si>
  <si>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</si>
  <si>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</si>
  <si>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</si>
  <si>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</si>
  <si>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</si>
  <si>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</si>
  <si>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</si>
  <si>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</si>
  <si>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</si>
  <si>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</si>
  <si>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</si>
  <si>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</si>
  <si>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</si>
  <si>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</si>
  <si>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</si>
  <si>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</si>
  <si>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</si>
  <si>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</si>
  <si>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</si>
  <si>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</si>
  <si>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</si>
  <si>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</si>
  <si>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</si>
  <si>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</si>
  <si>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</si>
  <si>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</si>
  <si>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</si>
  <si>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</si>
  <si>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</si>
  <si>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</si>
  <si>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</si>
  <si>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</si>
  <si>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</si>
  <si>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</si>
  <si>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</si>
  <si>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</si>
  <si>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</si>
  <si>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</si>
  <si>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</si>
  <si>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</si>
  <si>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</si>
  <si>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</si>
  <si>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</si>
  <si>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</si>
  <si>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</si>
  <si>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</si>
  <si>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</si>
  <si>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</si>
  <si>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</si>
  <si>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</si>
  <si>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</si>
  <si>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</si>
  <si>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</si>
  <si>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</si>
  <si>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</si>
  <si>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</si>
  <si>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</si>
  <si>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</si>
  <si>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</si>
  <si>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</si>
  <si>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</si>
  <si>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</si>
  <si>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</si>
  <si>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</si>
  <si>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</si>
  <si>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</si>
  <si>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</si>
  <si>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</si>
  <si>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</si>
  <si>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</si>
  <si>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</si>
  <si>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</si>
  <si>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</si>
  <si>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</si>
  <si>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</si>
  <si>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</si>
  <si>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</si>
  <si>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</si>
  <si>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</si>
  <si>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</si>
  <si>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</si>
  <si>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</si>
  <si>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</si>
  <si>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</si>
  <si>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</si>
  <si>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</si>
  <si>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</si>
  <si>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</si>
  <si>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</si>
  <si>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</si>
  <si>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</si>
  <si>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</si>
  <si>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</si>
  <si>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</si>
  <si>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</si>
  <si>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</si>
  <si>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</si>
  <si>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</si>
  <si>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</si>
  <si>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</si>
  <si>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</si>
  <si>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</si>
  <si>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</si>
  <si>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</si>
  <si>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</si>
  <si>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</si>
  <si>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</si>
  <si>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</si>
  <si>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</si>
  <si>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</si>
  <si>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</si>
  <si>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</si>
  <si>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</si>
  <si>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</si>
  <si>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</si>
  <si>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</si>
  <si>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</si>
  <si>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</si>
  <si>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</si>
  <si>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</si>
  <si>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</si>
  <si>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</si>
  <si>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</si>
  <si>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</si>
  <si>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</si>
  <si>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</si>
  <si>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</si>
  <si>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</si>
  <si>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</si>
  <si>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</si>
  <si>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</si>
  <si>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</si>
  <si>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</si>
  <si>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</si>
  <si>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</si>
  <si>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</si>
  <si>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</si>
  <si>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</si>
  <si>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</si>
  <si>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</si>
  <si>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</si>
  <si>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</si>
  <si>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</si>
  <si>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</si>
  <si>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</si>
  <si>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</si>
  <si>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</si>
  <si>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</si>
  <si>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</si>
  <si>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</si>
  <si>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</si>
  <si>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</si>
  <si>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</si>
  <si>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</si>
  <si>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</si>
  <si>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</si>
  <si>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</si>
  <si>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</si>
  <si>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</si>
  <si>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</si>
  <si>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</si>
  <si>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</si>
  <si>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</si>
  <si>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</si>
  <si>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</si>
  <si>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</si>
  <si>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</si>
  <si>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</si>
  <si>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</si>
  <si>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</si>
  <si>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</si>
  <si>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</si>
  <si>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</si>
  <si>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</si>
  <si>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</si>
  <si>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</si>
  <si>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</si>
  <si>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</si>
  <si>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</si>
  <si>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</si>
  <si>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</si>
  <si>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</si>
  <si>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</si>
  <si>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</si>
  <si>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</si>
  <si>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</si>
  <si>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</si>
  <si>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</si>
  <si>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</si>
  <si>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</si>
  <si>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</si>
  <si>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</si>
  <si>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</si>
  <si>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</si>
  <si>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</si>
  <si>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</si>
  <si>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</si>
  <si>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</si>
  <si>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</si>
  <si>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</si>
  <si>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</si>
  <si>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</si>
  <si>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</si>
  <si>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</si>
  <si>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</si>
  <si>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</si>
  <si>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</si>
  <si>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</si>
  <si>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</si>
  <si>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</si>
  <si>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</si>
  <si>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</si>
  <si>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</si>
  <si>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</si>
  <si>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</si>
  <si>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</si>
  <si>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</si>
  <si>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</si>
  <si>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</si>
  <si>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</si>
  <si>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</si>
  <si>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</si>
  <si>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</si>
  <si>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</si>
  <si>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</si>
  <si>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</si>
  <si>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</si>
  <si>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</si>
  <si>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</si>
  <si>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</si>
  <si>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</si>
  <si>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</si>
  <si>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</si>
  <si>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</si>
  <si>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</si>
  <si>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</si>
  <si>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</si>
  <si>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</si>
  <si>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</si>
  <si>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</si>
  <si>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</si>
  <si>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</si>
  <si>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</si>
  <si>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</si>
  <si>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</si>
  <si>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</si>
  <si>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</si>
  <si>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</si>
  <si>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</si>
  <si>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</si>
  <si>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</si>
  <si>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</si>
  <si>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</si>
  <si>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</si>
  <si>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</si>
  <si>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</si>
  <si>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</si>
  <si>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</si>
  <si>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</si>
  <si>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</si>
  <si>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</si>
  <si>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</si>
  <si>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</si>
  <si>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</si>
  <si>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</si>
  <si>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</si>
  <si>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</si>
  <si>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</si>
  <si>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</si>
  <si>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</si>
  <si>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</si>
  <si>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</si>
  <si>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</si>
  <si>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</si>
  <si>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</si>
  <si>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</si>
  <si>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</si>
  <si>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</si>
  <si>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</si>
  <si>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</si>
  <si>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</si>
  <si>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</si>
  <si>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</si>
  <si>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</si>
  <si>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</si>
  <si>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</si>
  <si>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</si>
  <si>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</si>
  <si>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</si>
  <si>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</si>
  <si>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</si>
  <si>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</si>
  <si>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</si>
  <si>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</si>
  <si>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</si>
  <si>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</si>
  <si>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</si>
  <si>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</si>
  <si>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</si>
  <si>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</si>
  <si>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</si>
  <si>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</si>
  <si>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</si>
  <si>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</si>
  <si>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</si>
  <si>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</si>
  <si>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</si>
  <si>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</si>
  <si>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</si>
  <si>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</si>
  <si>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</si>
  <si>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</si>
  <si>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</si>
  <si>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</si>
  <si>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</si>
  <si>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</si>
  <si>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</si>
  <si>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</si>
  <si>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</si>
  <si>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</si>
  <si>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</si>
  <si>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</si>
  <si>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</si>
  <si>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</si>
  <si>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</si>
  <si>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</si>
  <si>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</si>
  <si>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</si>
  <si>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</si>
  <si>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</si>
  <si>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</si>
  <si>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</si>
  <si>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</si>
  <si>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</si>
  <si>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</si>
  <si>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</si>
  <si>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</si>
  <si>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</si>
  <si>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</si>
  <si>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</si>
  <si>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</si>
  <si>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</si>
  <si>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</si>
  <si>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</si>
  <si>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</si>
  <si>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</si>
  <si>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</si>
  <si>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</si>
  <si>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</si>
  <si>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</si>
  <si>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</si>
  <si>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</si>
  <si>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</si>
  <si>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</si>
  <si>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</si>
  <si>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</si>
  <si>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</si>
  <si>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</si>
  <si>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</si>
  <si>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</si>
  <si>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</si>
  <si>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</si>
  <si>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</si>
  <si>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</si>
  <si>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</si>
  <si>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</si>
  <si>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</si>
  <si>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</si>
  <si>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</si>
  <si>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</si>
  <si>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</si>
  <si>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</si>
  <si>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</si>
  <si>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</si>
  <si>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</si>
  <si>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</si>
  <si>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</si>
  <si>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</si>
  <si>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</si>
  <si>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</si>
  <si>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</si>
  <si>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</si>
  <si>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</si>
  <si>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</si>
  <si>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</si>
  <si>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</si>
  <si>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</si>
  <si>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</si>
  <si>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</si>
  <si>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</si>
  <si>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</si>
  <si>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</si>
  <si>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</si>
  <si>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</si>
  <si>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</si>
  <si>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</si>
  <si>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</si>
  <si>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</si>
  <si>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</si>
  <si>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</si>
  <si>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</si>
  <si>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</si>
  <si>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</si>
  <si>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</si>
  <si>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</si>
  <si>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</si>
  <si>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</si>
  <si>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</si>
  <si>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</si>
  <si>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</si>
  <si>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</si>
  <si>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</si>
  <si>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</si>
  <si>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</si>
  <si>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</si>
  <si>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</si>
  <si>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</si>
  <si>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</si>
  <si>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</si>
  <si>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</si>
  <si>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</si>
  <si>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</si>
  <si>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</si>
  <si>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</si>
  <si>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</si>
  <si>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</si>
  <si>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</si>
  <si>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</si>
  <si>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</si>
  <si>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</si>
  <si>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</si>
  <si>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</si>
  <si>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</si>
  <si>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</si>
  <si>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</si>
  <si>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</si>
  <si>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</si>
  <si>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</si>
  <si>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</si>
  <si>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</si>
  <si>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</si>
  <si>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</si>
  <si>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</si>
  <si>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</si>
  <si>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</si>
  <si>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</si>
  <si>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</si>
  <si>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</si>
  <si>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</si>
  <si>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</si>
  <si>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</si>
  <si>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</si>
  <si>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</si>
  <si>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</si>
  <si>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</si>
  <si>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</si>
  <si>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</si>
  <si>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</si>
  <si>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</si>
  <si>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</si>
  <si>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</si>
  <si>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</si>
  <si>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</si>
  <si>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</si>
  <si>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</si>
  <si>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</si>
  <si>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</si>
  <si>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</si>
  <si>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</si>
  <si>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</si>
  <si>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</si>
  <si>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</si>
  <si>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</si>
  <si>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</si>
  <si>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</si>
  <si>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</si>
  <si>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</si>
  <si>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</si>
  <si>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</si>
  <si>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</si>
  <si>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</si>
  <si>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</si>
  <si>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</si>
  <si>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</si>
  <si>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</si>
  <si>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</si>
  <si>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</si>
  <si>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</si>
  <si>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</si>
  <si>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</si>
  <si>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</si>
  <si>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</si>
  <si>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</si>
  <si>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</si>
  <si>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</si>
  <si>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</si>
  <si>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</si>
  <si>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</si>
  <si>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</si>
  <si>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</si>
  <si>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</si>
  <si>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</si>
  <si>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</si>
  <si>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</si>
  <si>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</si>
  <si>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</si>
  <si>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</si>
  <si>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</si>
  <si>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</si>
  <si>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</si>
  <si>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</si>
  <si>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</si>
  <si>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</si>
  <si>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</si>
  <si>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</si>
  <si>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</si>
  <si>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</si>
  <si>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</si>
  <si>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</si>
  <si>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</si>
  <si>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</si>
  <si>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</si>
  <si>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</si>
  <si>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</si>
  <si>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</si>
  <si>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</si>
  <si>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</si>
  <si>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</si>
  <si>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</si>
  <si>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</si>
  <si>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</si>
  <si>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</si>
  <si>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</si>
  <si>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</si>
  <si>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</si>
  <si>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</si>
  <si>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</si>
  <si>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</si>
  <si>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</si>
  <si>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</si>
  <si>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</si>
  <si>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</si>
  <si>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</si>
  <si>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</si>
  <si>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</si>
  <si>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</si>
  <si>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</si>
  <si>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</si>
  <si>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</si>
  <si>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</si>
  <si>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</si>
  <si>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</si>
  <si>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</si>
  <si>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</si>
  <si>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</si>
  <si>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</si>
  <si>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</si>
  <si>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</si>
  <si>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</si>
  <si>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</si>
  <si>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</si>
  <si>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</si>
  <si>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</si>
  <si>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</si>
  <si>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</si>
  <si>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</si>
  <si>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</si>
  <si>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</si>
  <si>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</si>
  <si>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</si>
  <si>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</si>
  <si>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</si>
  <si>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</si>
  <si>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</si>
  <si>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</si>
  <si>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</si>
  <si>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</si>
  <si>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</si>
  <si>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</si>
  <si>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</si>
  <si>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</si>
  <si>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</si>
  <si>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</si>
  <si>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</si>
  <si>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</si>
  <si>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</si>
  <si>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</si>
  <si>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</si>
  <si>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</si>
  <si>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</si>
  <si>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</si>
  <si>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</si>
  <si>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</si>
  <si>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</si>
  <si>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</si>
  <si>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</si>
  <si>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</si>
  <si>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</si>
  <si>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</si>
  <si>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</si>
  <si>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</si>
  <si>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</si>
  <si>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</si>
  <si>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</si>
  <si>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</si>
  <si>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</si>
  <si>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</si>
  <si>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</si>
  <si>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</si>
  <si>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</si>
  <si>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</si>
  <si>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</si>
  <si>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</si>
  <si>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</si>
  <si>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</si>
  <si>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</si>
  <si>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</si>
  <si>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</si>
  <si>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</si>
  <si>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</si>
  <si>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</si>
  <si>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</si>
  <si>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</si>
  <si>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</si>
  <si>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</si>
  <si>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</si>
  <si>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</si>
  <si>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</si>
  <si>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</si>
  <si>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</si>
  <si>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</si>
  <si>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</si>
  <si>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</si>
  <si>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</si>
  <si>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</si>
  <si>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</si>
  <si>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</si>
  <si>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</si>
  <si>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</si>
  <si>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</si>
  <si>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</si>
  <si>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</si>
  <si>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</si>
  <si>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</si>
  <si>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</si>
  <si>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</si>
  <si>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</si>
  <si>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</si>
  <si>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</si>
  <si>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</si>
  <si>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</si>
  <si>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</si>
  <si>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</si>
  <si>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</si>
  <si>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</si>
  <si>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</si>
  <si>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</si>
  <si>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</si>
  <si>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</si>
  <si>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</si>
  <si>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</si>
  <si>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</si>
  <si>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</si>
  <si>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</si>
  <si>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</si>
  <si>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</si>
  <si>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</si>
  <si>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</si>
  <si>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</si>
  <si>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</si>
  <si>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</si>
  <si>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</si>
  <si>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</si>
  <si>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</si>
  <si>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</si>
  <si>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</si>
  <si>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</si>
  <si>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</si>
  <si>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</si>
  <si>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</si>
  <si>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</si>
  <si>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</si>
  <si>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</si>
  <si>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</si>
  <si>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</si>
  <si>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</si>
  <si>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</si>
  <si>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</si>
  <si>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</si>
  <si>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</si>
  <si>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</si>
  <si>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</si>
  <si>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</si>
  <si>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</si>
  <si>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</si>
  <si>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</si>
  <si>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</si>
  <si>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</si>
  <si>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</si>
  <si>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</si>
  <si>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</si>
  <si>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</si>
  <si>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</si>
  <si>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</si>
  <si>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</si>
  <si>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</si>
  <si>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</si>
  <si>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</si>
  <si>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</si>
  <si>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</si>
  <si>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</si>
  <si>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</si>
  <si>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</si>
  <si>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</si>
  <si>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</si>
  <si>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</si>
  <si>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</si>
  <si>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</si>
  <si>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</si>
  <si>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</si>
  <si>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</si>
  <si>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</si>
  <si>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</si>
  <si>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</si>
  <si>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</si>
  <si>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</si>
  <si>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</si>
  <si>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</si>
  <si>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</si>
  <si>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</si>
  <si>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</si>
  <si>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</si>
  <si>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</si>
  <si>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</si>
  <si>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</si>
  <si>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</si>
  <si>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</si>
  <si>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</si>
  <si>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</si>
  <si>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</si>
  <si>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</si>
  <si>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</si>
  <si>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</si>
  <si>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</si>
  <si>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</si>
  <si>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</si>
  <si>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</si>
  <si>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</si>
  <si>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</si>
  <si>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</si>
  <si>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</si>
  <si>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</si>
  <si>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</si>
  <si>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</si>
  <si>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</si>
  <si>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</si>
  <si>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</si>
  <si>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</si>
  <si>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</si>
  <si>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</si>
  <si>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</si>
  <si>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</si>
  <si>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</si>
  <si>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</si>
  <si>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</si>
  <si>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</si>
  <si>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</si>
  <si>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</si>
  <si>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</si>
  <si>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</si>
  <si>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</si>
  <si>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</si>
  <si>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</si>
  <si>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</si>
  <si>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</si>
  <si>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</si>
  <si>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</si>
  <si>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</si>
  <si>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</si>
  <si>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</si>
  <si>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</si>
  <si>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</si>
  <si>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</si>
  <si>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</si>
  <si>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</si>
  <si>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</si>
  <si>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</si>
  <si>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</si>
  <si>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</si>
  <si>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</si>
  <si>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</si>
  <si>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</si>
  <si>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</si>
  <si>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</si>
  <si>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</si>
  <si>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</si>
  <si>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</si>
  <si>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</si>
  <si>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</si>
  <si>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</si>
  <si>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</si>
  <si>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</si>
  <si>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</si>
  <si>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</si>
  <si>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</si>
  <si>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</si>
  <si>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</si>
  <si>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</si>
  <si>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</si>
  <si>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</si>
  <si>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</si>
  <si>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</si>
  <si>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</si>
  <si>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</si>
  <si>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</si>
  <si>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</si>
  <si>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</si>
  <si>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</si>
  <si>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</si>
  <si>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</si>
  <si>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</si>
  <si>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</si>
  <si>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</si>
  <si>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</si>
  <si>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</si>
  <si>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</si>
  <si>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</si>
  <si>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</si>
  <si>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</si>
  <si>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</si>
  <si>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</si>
  <si>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</si>
  <si>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</si>
  <si>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</si>
  <si>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</si>
  <si>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</si>
  <si>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</si>
  <si>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</si>
  <si>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</si>
  <si>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</si>
  <si>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</si>
  <si>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</si>
  <si>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</si>
  <si>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</si>
  <si>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</si>
  <si>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</si>
  <si>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</si>
  <si>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</si>
  <si>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</si>
  <si>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</si>
  <si>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</si>
  <si>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</si>
  <si>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</si>
  <si>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</si>
  <si>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</si>
  <si>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</si>
  <si>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</si>
  <si>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</si>
  <si>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</si>
  <si>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</si>
  <si>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</si>
  <si>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</si>
  <si>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</si>
  <si>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</si>
  <si>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</si>
  <si>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</si>
  <si>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</si>
  <si>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</si>
  <si>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</si>
  <si>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</si>
  <si>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</si>
  <si>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</si>
  <si>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</si>
  <si>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</si>
  <si>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</si>
  <si>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</si>
  <si>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</si>
  <si>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</si>
  <si>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</si>
  <si>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</si>
  <si>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</si>
  <si>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</si>
  <si>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</si>
  <si>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</si>
  <si>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</si>
  <si>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</si>
  <si>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</si>
  <si>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</si>
  <si>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</si>
  <si>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</si>
  <si>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</si>
  <si>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</si>
  <si>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</si>
  <si>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</si>
  <si>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</si>
  <si>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</si>
  <si>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</si>
  <si>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</si>
  <si>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</si>
  <si>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</si>
  <si>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</si>
  <si>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</si>
  <si>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</si>
  <si>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</si>
  <si>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</si>
  <si>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</si>
  <si>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</si>
  <si>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</si>
  <si>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</si>
  <si>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</si>
  <si>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</si>
  <si>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</si>
  <si>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</si>
  <si>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</si>
  <si>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</si>
  <si>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</si>
  <si>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</si>
  <si>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</si>
  <si>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</si>
  <si>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</si>
  <si>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</si>
  <si>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</si>
  <si>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</si>
  <si>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</si>
  <si>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</si>
  <si>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</si>
  <si>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</si>
  <si>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</si>
  <si>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</si>
  <si>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</si>
  <si>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</si>
  <si>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</si>
  <si>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</si>
  <si>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</si>
  <si>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</si>
  <si>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</si>
  <si>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</si>
  <si>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</si>
  <si>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</si>
  <si>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</si>
  <si>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</si>
  <si>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</si>
  <si>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</si>
  <si>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</si>
  <si>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</si>
  <si>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</si>
  <si>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</si>
  <si>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</si>
  <si>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</si>
  <si>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</si>
  <si>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</si>
  <si>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</si>
  <si>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</si>
  <si>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</si>
  <si>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</si>
  <si>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</si>
  <si>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</si>
  <si>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</si>
  <si>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</si>
  <si>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</si>
  <si>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</si>
  <si>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</si>
  <si>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</si>
  <si>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</si>
  <si>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</si>
  <si>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</si>
  <si>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</si>
  <si>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</si>
  <si>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</si>
  <si>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</si>
  <si>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</si>
  <si>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</si>
  <si>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</si>
  <si>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</si>
  <si>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</si>
  <si>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</si>
  <si>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</si>
  <si>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</si>
  <si>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</si>
  <si>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</si>
  <si>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</si>
  <si>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</si>
  <si>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</si>
  <si>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</si>
  <si>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</si>
  <si>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</si>
  <si>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</si>
  <si>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</si>
  <si>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</si>
  <si>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</si>
  <si>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</si>
  <si>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</si>
  <si>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</si>
  <si>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</si>
  <si>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</si>
  <si>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</si>
  <si>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</si>
  <si>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</si>
  <si>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</si>
  <si>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</si>
  <si>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</si>
  <si>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</si>
  <si>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</si>
  <si>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</si>
  <si>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</si>
  <si>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</si>
  <si>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</si>
  <si>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</si>
  <si>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</si>
  <si>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</si>
  <si>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</si>
  <si>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</si>
  <si>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</si>
  <si>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</si>
  <si>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</si>
  <si>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</si>
  <si>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</si>
  <si>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</si>
  <si>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</si>
  <si>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</si>
  <si>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</si>
  <si>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</si>
  <si>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</si>
  <si>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</si>
  <si>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</si>
  <si>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</si>
  <si>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</si>
  <si>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</si>
  <si>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</si>
  <si>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</si>
  <si>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</si>
  <si>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</si>
  <si>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</si>
  <si>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</si>
  <si>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</si>
  <si>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</si>
  <si>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</si>
  <si>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</si>
  <si>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</si>
  <si>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</si>
  <si>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</si>
  <si>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</si>
  <si>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</si>
  <si>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</si>
  <si>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</si>
  <si>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</si>
  <si>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</si>
  <si>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</si>
  <si>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</si>
  <si>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</si>
  <si>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</si>
  <si>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</si>
  <si>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</si>
  <si>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</si>
  <si>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</si>
  <si>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</si>
  <si>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</si>
  <si>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</si>
  <si>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</si>
  <si>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</si>
  <si>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</si>
  <si>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</si>
  <si>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</si>
  <si>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</si>
  <si>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</si>
  <si>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</si>
  <si>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</si>
  <si>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</si>
  <si>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</si>
  <si>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</si>
  <si>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</si>
  <si>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</si>
  <si>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</si>
  <si>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</si>
  <si>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</si>
  <si>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</si>
  <si>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</si>
  <si>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</si>
  <si>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</si>
  <si>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</si>
  <si>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</si>
  <si>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</si>
  <si>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</si>
  <si>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</si>
  <si>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</si>
  <si>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</si>
  <si>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</si>
  <si>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</si>
  <si>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</si>
  <si>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</si>
  <si>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</si>
  <si>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</si>
  <si>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</si>
  <si>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</si>
  <si>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</si>
  <si>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</si>
  <si>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</si>
  <si>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</si>
  <si>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</si>
  <si>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</si>
  <si>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</si>
  <si>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</si>
  <si>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</si>
  <si>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</si>
  <si>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</si>
  <si>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</si>
  <si>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</si>
  <si>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</si>
  <si>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</si>
  <si>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</si>
  <si>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</si>
  <si>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</si>
  <si>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</si>
  <si>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</si>
  <si>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</si>
  <si>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</si>
  <si>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</si>
  <si>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</si>
  <si>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</si>
  <si>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</si>
  <si>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</si>
  <si>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</si>
  <si>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</si>
  <si>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</si>
  <si>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</si>
  <si>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</si>
  <si>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</si>
  <si>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</si>
  <si>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</si>
  <si>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</si>
  <si>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</si>
  <si>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</si>
  <si>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</si>
  <si>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</si>
  <si>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</si>
  <si>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</si>
  <si>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</si>
  <si>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</si>
  <si>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</si>
  <si>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</si>
  <si>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</si>
  <si>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</si>
  <si>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</si>
  <si>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</si>
  <si>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</si>
  <si>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</si>
  <si>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</si>
  <si>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</si>
  <si>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</si>
  <si>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</si>
  <si>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</si>
  <si>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</si>
  <si>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</si>
  <si>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</si>
  <si>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</si>
  <si>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</si>
  <si>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</si>
  <si>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</si>
  <si>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</si>
  <si>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</si>
  <si>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</si>
  <si>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</si>
  <si>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</si>
  <si>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</si>
  <si>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</si>
  <si>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</si>
  <si>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</si>
  <si>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</si>
  <si>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</si>
  <si>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</si>
  <si>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</si>
  <si>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</si>
  <si>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</si>
  <si>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</si>
  <si>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</si>
  <si>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</si>
  <si>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</si>
  <si>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</si>
  <si>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</si>
  <si>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</si>
  <si>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</si>
  <si>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</si>
  <si>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</si>
  <si>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</si>
  <si>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</si>
  <si>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</si>
  <si>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</si>
  <si>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</si>
  <si>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</si>
  <si>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</si>
  <si>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</si>
  <si>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</si>
  <si>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</si>
  <si>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</si>
  <si>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</si>
  <si>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</si>
  <si>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</si>
  <si>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</si>
  <si>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</si>
  <si>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</si>
  <si>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</si>
  <si>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</si>
  <si>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</si>
  <si>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</si>
  <si>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</si>
  <si>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</si>
  <si>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</si>
  <si>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</si>
  <si>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</si>
  <si>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</si>
  <si>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</si>
  <si>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</si>
  <si>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</si>
  <si>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</si>
  <si>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</si>
  <si>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</si>
  <si>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</si>
  <si>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</si>
  <si>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</si>
  <si>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</si>
  <si>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</si>
  <si>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</si>
  <si>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</si>
  <si>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</si>
  <si>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</si>
  <si>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</si>
  <si>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</si>
  <si>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</si>
  <si>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</si>
  <si>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</si>
  <si>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</si>
  <si>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</si>
  <si>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</si>
  <si>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</si>
  <si>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</si>
  <si>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</si>
  <si>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</si>
  <si>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</si>
  <si>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</si>
  <si>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</si>
  <si>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</si>
  <si>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</si>
  <si>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</si>
  <si>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</si>
  <si>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</si>
  <si>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</si>
  <si>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</si>
  <si>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</si>
  <si>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</si>
  <si>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</si>
  <si>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</si>
  <si>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</si>
  <si>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</si>
  <si>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</si>
  <si>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</si>
  <si>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</si>
  <si>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</si>
  <si>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</si>
  <si>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</si>
  <si>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</si>
  <si>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</si>
  <si>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</si>
  <si>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</si>
  <si>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</si>
  <si>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</si>
  <si>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</si>
  <si>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</si>
  <si>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</si>
  <si>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</si>
  <si>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</si>
  <si>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</si>
  <si>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</si>
  <si>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</si>
  <si>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</si>
  <si>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</si>
  <si>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</si>
  <si>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</si>
  <si>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</si>
  <si>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</si>
  <si>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</si>
  <si>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</si>
  <si>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</si>
  <si>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</si>
  <si>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</si>
  <si>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</si>
  <si>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</si>
  <si>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</si>
  <si>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</si>
  <si>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</si>
  <si>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</si>
  <si>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</si>
  <si>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</si>
  <si>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</si>
  <si>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</si>
  <si>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</si>
  <si>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</si>
  <si>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</si>
  <si>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</si>
  <si>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</si>
  <si>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</si>
  <si>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</si>
  <si>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</si>
  <si>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</si>
  <si>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</si>
  <si>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</si>
  <si>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</si>
  <si>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</si>
  <si>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</si>
  <si>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</si>
  <si>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</si>
  <si>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</si>
  <si>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</si>
  <si>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</si>
  <si>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</si>
  <si>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</si>
  <si>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</si>
  <si>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</si>
  <si>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</si>
  <si>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</si>
  <si>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</si>
  <si>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</si>
  <si>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</si>
  <si>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</si>
  <si>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</si>
  <si>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</si>
  <si>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</si>
  <si>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</si>
  <si>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</si>
  <si>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</si>
  <si>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</si>
  <si>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</si>
  <si>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</si>
  <si>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</si>
  <si>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</si>
  <si>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</si>
  <si>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</si>
  <si>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</si>
  <si>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</si>
  <si>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</si>
  <si>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</si>
  <si>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</si>
  <si>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</si>
  <si>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</si>
  <si>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</si>
  <si>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</si>
  <si>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</si>
  <si>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</si>
  <si>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</si>
  <si>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</si>
  <si>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</si>
  <si>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</si>
  <si>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</si>
  <si>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</si>
  <si>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</si>
  <si>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</si>
  <si>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</si>
  <si>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</si>
  <si>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</si>
  <si>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</si>
  <si>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</si>
  <si>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</si>
  <si>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</si>
  <si>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</si>
  <si>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</si>
  <si>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</si>
  <si>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</si>
  <si>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</si>
  <si>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</si>
  <si>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</si>
  <si>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</si>
  <si>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</si>
  <si>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</si>
  <si>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</si>
  <si>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</si>
  <si>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</si>
  <si>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</si>
  <si>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</si>
  <si>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</si>
  <si>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</si>
  <si>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</si>
  <si>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</si>
  <si>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</si>
  <si>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</si>
  <si>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</si>
  <si>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</si>
  <si>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</si>
  <si>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</si>
  <si>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</si>
  <si>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</si>
  <si>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</si>
  <si>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</si>
  <si>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</si>
  <si>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</si>
  <si>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</si>
  <si>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</si>
  <si>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</si>
  <si>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</si>
  <si>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</si>
  <si>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</si>
  <si>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</si>
  <si>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</si>
  <si>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</si>
  <si>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</si>
  <si>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</si>
  <si>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</si>
  <si>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</si>
  <si>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</si>
  <si>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</si>
  <si>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</si>
  <si>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</si>
  <si>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</si>
  <si>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</si>
  <si>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</si>
  <si>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</si>
  <si>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</si>
  <si>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</si>
  <si>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</si>
  <si>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</si>
  <si>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</si>
  <si>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</si>
  <si>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</si>
  <si>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</si>
  <si>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</si>
  <si>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</si>
  <si>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</si>
  <si>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</si>
  <si>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</si>
  <si>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</si>
  <si>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</si>
  <si>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</si>
  <si>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</si>
  <si>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</si>
  <si>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</si>
  <si>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</si>
  <si>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</si>
  <si>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</si>
  <si>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</si>
  <si>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</si>
  <si>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</si>
  <si>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</si>
  <si>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</si>
  <si>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</si>
  <si>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</si>
  <si>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</si>
  <si>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</si>
  <si>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</si>
  <si>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</si>
  <si>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</si>
  <si>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</si>
  <si>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</si>
  <si>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</si>
  <si>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</si>
  <si>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</si>
  <si>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</si>
  <si>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</si>
  <si>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</si>
  <si>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</si>
  <si>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</si>
  <si>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</si>
  <si>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</si>
  <si>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</si>
  <si>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</si>
  <si>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</si>
  <si>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</si>
  <si>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</si>
  <si>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</si>
  <si>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</si>
  <si>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</si>
  <si>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</si>
  <si>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</si>
  <si>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</si>
  <si>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</si>
  <si>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</si>
  <si>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</si>
  <si>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</si>
  <si>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</si>
  <si>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</si>
  <si>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</si>
  <si>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</si>
  <si>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</si>
  <si>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</si>
  <si>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</si>
  <si>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</si>
  <si>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</si>
  <si>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</si>
  <si>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</si>
  <si>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</si>
  <si>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</si>
  <si>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</si>
  <si>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</si>
  <si>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</si>
  <si>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</si>
  <si>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</si>
  <si>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</si>
  <si>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</si>
  <si>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</si>
  <si>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</si>
  <si>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</si>
  <si>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</si>
  <si>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</si>
  <si>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</si>
  <si>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</si>
  <si>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</si>
  <si>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</si>
  <si>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</si>
  <si>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</si>
  <si>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</si>
  <si>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</si>
  <si>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</si>
  <si>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</si>
  <si>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</si>
  <si>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</si>
  <si>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</si>
  <si>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</si>
  <si>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</si>
  <si>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</si>
  <si>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</si>
  <si>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</si>
  <si>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</si>
  <si>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</si>
  <si>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</si>
  <si>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</si>
  <si>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</si>
  <si>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</si>
  <si>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</si>
  <si>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</si>
  <si>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</si>
  <si>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</si>
  <si>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</si>
  <si>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</si>
  <si>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</si>
  <si>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</si>
  <si>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</si>
  <si>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</si>
  <si>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</si>
  <si>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</si>
  <si>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</si>
  <si>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</si>
  <si>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</si>
  <si>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</si>
  <si>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</si>
  <si>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</si>
  <si>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</si>
  <si>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</si>
  <si>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</si>
  <si>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</si>
  <si>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</si>
  <si>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</si>
  <si>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</si>
  <si>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</si>
  <si>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</si>
  <si>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</si>
  <si>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</si>
  <si>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</si>
  <si>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</si>
  <si>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</si>
  <si>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</si>
  <si>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</si>
  <si>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</si>
  <si>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</si>
  <si>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</si>
  <si>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</si>
  <si>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</si>
  <si>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</si>
  <si>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</si>
  <si>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</si>
  <si>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</si>
  <si>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</si>
  <si>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</si>
  <si>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</si>
  <si>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</si>
  <si>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</si>
  <si>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</si>
  <si>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</si>
  <si>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</si>
  <si>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</si>
  <si>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</si>
  <si>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</si>
  <si>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</si>
  <si>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</si>
  <si>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</si>
  <si>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</si>
  <si>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</si>
  <si>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</si>
  <si>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</si>
  <si>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</si>
  <si>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</si>
  <si>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</si>
  <si>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</si>
  <si>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</si>
  <si>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</si>
  <si>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</si>
  <si>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</si>
  <si>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</si>
  <si>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</si>
  <si>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</si>
  <si>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</si>
  <si>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</si>
  <si>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</si>
  <si>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</si>
  <si>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</si>
  <si>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</si>
  <si>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</si>
  <si>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</si>
  <si>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</si>
  <si>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</si>
  <si>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</si>
  <si>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</si>
  <si>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</si>
  <si>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</si>
  <si>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</si>
  <si>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</si>
  <si>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</si>
  <si>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</si>
  <si>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</si>
  <si>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</si>
  <si>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</si>
  <si>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</si>
  <si>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</si>
  <si>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</si>
  <si>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</si>
  <si>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</si>
  <si>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</si>
  <si>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</si>
  <si>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</si>
  <si>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</si>
  <si>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</si>
  <si>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</si>
  <si>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</si>
  <si>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</si>
  <si>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</si>
  <si>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</si>
  <si>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</si>
  <si>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</si>
  <si>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</si>
  <si>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</si>
  <si>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</si>
  <si>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</si>
  <si>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</si>
  <si>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</si>
  <si>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</si>
  <si>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</si>
  <si>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</si>
  <si>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</si>
  <si>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</si>
  <si>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</si>
  <si>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</si>
  <si>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</si>
  <si>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</si>
  <si>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</si>
  <si>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</si>
  <si>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</si>
  <si>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</si>
  <si>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</si>
  <si>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</si>
  <si>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</si>
  <si>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</si>
  <si>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</si>
  <si>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</si>
  <si>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</si>
  <si>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</si>
  <si>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</si>
  <si>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</si>
  <si>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</si>
  <si>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</si>
  <si>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</si>
  <si>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</si>
  <si>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</si>
  <si>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</si>
  <si>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</si>
  <si>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</si>
  <si>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</si>
  <si>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</si>
  <si>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</si>
  <si>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</si>
  <si>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</si>
  <si>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</si>
  <si>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</si>
  <si>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</si>
  <si>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</si>
  <si>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</si>
  <si>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</si>
  <si>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</si>
  <si>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</si>
  <si>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</si>
  <si>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</si>
  <si>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</si>
  <si>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</si>
  <si>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</si>
  <si>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</si>
  <si>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</si>
  <si>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</si>
  <si>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</si>
  <si>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</si>
  <si>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</si>
  <si>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</si>
  <si>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</si>
  <si>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</si>
  <si>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</si>
  <si>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</si>
  <si>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</si>
  <si>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</si>
  <si>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</si>
  <si>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</si>
  <si>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</si>
  <si>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</si>
  <si>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</si>
  <si>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</si>
  <si>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</si>
  <si>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</si>
  <si>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</si>
  <si>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</si>
  <si>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</si>
  <si>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</si>
  <si>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</si>
  <si>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</si>
  <si>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</si>
  <si>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</si>
  <si>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</si>
  <si>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</si>
  <si>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</si>
  <si>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</si>
  <si>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</si>
  <si>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</si>
  <si>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</si>
  <si>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</si>
  <si>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</si>
  <si>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</si>
  <si>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</si>
  <si>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</si>
  <si>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</si>
  <si>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</si>
  <si>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</si>
  <si>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</si>
  <si>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</si>
  <si>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</si>
  <si>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</si>
  <si>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</si>
  <si>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</si>
  <si>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</si>
  <si>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</si>
  <si>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</si>
  <si>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</si>
  <si>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</si>
  <si>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</si>
  <si>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</si>
  <si>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</si>
  <si>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</si>
  <si>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</si>
  <si>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</si>
  <si>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</si>
  <si>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</si>
  <si>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</si>
  <si>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</si>
  <si>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</si>
  <si>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</si>
  <si>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</si>
  <si>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</si>
  <si>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</si>
  <si>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</si>
  <si>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</si>
  <si>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</si>
  <si>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</si>
  <si>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</si>
  <si>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</si>
  <si>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</si>
  <si>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</si>
  <si>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</si>
  <si>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</si>
  <si>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</si>
  <si>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</si>
  <si>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</si>
  <si>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</si>
  <si>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</si>
  <si>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</si>
  <si>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</si>
  <si>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</si>
  <si>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</si>
  <si>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</si>
  <si>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</si>
  <si>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</si>
  <si>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</si>
  <si>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</si>
  <si>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</si>
  <si>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</si>
  <si>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</si>
  <si>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</si>
  <si>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</si>
  <si>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</si>
  <si>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</si>
  <si>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</si>
  <si>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</si>
  <si>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</si>
  <si>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</si>
  <si>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</si>
  <si>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</si>
  <si>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</si>
  <si>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</si>
  <si>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</si>
  <si>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</si>
  <si>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</si>
  <si>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</si>
  <si>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</si>
  <si>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</si>
  <si>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</si>
  <si>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</si>
  <si>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</si>
  <si>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</si>
  <si>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</si>
  <si>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</si>
  <si>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</si>
  <si>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</si>
  <si>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</si>
  <si>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</si>
  <si>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</si>
  <si>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</si>
  <si>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</si>
  <si>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</si>
  <si>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</si>
  <si>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</si>
  <si>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</si>
  <si>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</si>
  <si>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</si>
  <si>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</si>
  <si>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</si>
  <si>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</si>
  <si>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</si>
  <si>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</si>
  <si>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</si>
  <si>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</si>
  <si>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</si>
  <si>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</si>
  <si>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</si>
  <si>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</si>
  <si>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</si>
  <si>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</si>
  <si>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</si>
  <si>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</si>
  <si>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</si>
  <si>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</si>
  <si>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</si>
  <si>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</si>
  <si>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</si>
  <si>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</si>
  <si>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</si>
  <si>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</si>
  <si>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</si>
  <si>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</si>
  <si>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</si>
  <si>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</si>
  <si>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</si>
  <si>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</si>
  <si>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</si>
  <si>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</si>
  <si>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</si>
  <si>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</si>
  <si>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</si>
  <si>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</si>
  <si>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</si>
  <si>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</si>
  <si>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</si>
  <si>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</si>
  <si>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</si>
  <si>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</si>
  <si>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</si>
  <si>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</si>
  <si>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</si>
  <si>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</si>
  <si>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</si>
  <si>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</si>
  <si>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</si>
  <si>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</si>
  <si>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</si>
  <si>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</si>
  <si>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</si>
  <si>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</si>
  <si>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</si>
  <si>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</si>
  <si>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</si>
  <si>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</si>
  <si>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</si>
  <si>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</si>
  <si>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</si>
  <si>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</si>
  <si>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</si>
  <si>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</si>
  <si>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</si>
  <si>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</si>
  <si>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</si>
  <si>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</si>
  <si>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</si>
  <si>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</si>
  <si>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</si>
  <si>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</si>
  <si>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</si>
  <si>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</si>
  <si>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</si>
  <si>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</si>
  <si>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</si>
  <si>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</si>
  <si>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</si>
  <si>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</si>
  <si>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</si>
  <si>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</si>
  <si>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</si>
  <si>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</si>
  <si>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</si>
  <si>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</si>
  <si>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</si>
  <si>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</si>
  <si>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</si>
  <si>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</si>
  <si>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</si>
  <si>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</si>
  <si>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</si>
  <si>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</si>
  <si>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</si>
  <si>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</si>
  <si>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</si>
  <si>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</si>
  <si>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</si>
  <si>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</si>
  <si>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</si>
  <si>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</si>
  <si>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</si>
  <si>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</si>
  <si>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</si>
  <si>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</si>
  <si>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</si>
  <si>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</si>
  <si>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</si>
  <si>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</si>
  <si>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</si>
  <si>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</si>
  <si>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</si>
  <si>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</si>
  <si>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</si>
  <si>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</si>
  <si>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</si>
  <si>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</si>
  <si>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</si>
  <si>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</si>
  <si>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</si>
  <si>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</si>
  <si>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</si>
  <si>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</si>
  <si>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</si>
  <si>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</si>
  <si>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</si>
  <si>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</si>
  <si>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</si>
  <si>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</si>
  <si>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</si>
  <si>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</si>
  <si>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</si>
  <si>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</si>
  <si>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</si>
  <si>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</si>
  <si>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</si>
  <si>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</si>
  <si>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</si>
  <si>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</si>
  <si>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</si>
  <si>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</si>
  <si>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</si>
  <si>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</si>
  <si>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</si>
  <si>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</si>
  <si>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</si>
  <si>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</si>
  <si>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</si>
  <si>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</si>
  <si>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</si>
  <si>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</si>
  <si>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</si>
  <si>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</si>
  <si>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</si>
  <si>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</si>
  <si>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</si>
  <si>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</si>
  <si>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</si>
  <si>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</si>
  <si>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</si>
  <si>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</si>
  <si>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</si>
  <si>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</si>
  <si>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</si>
  <si>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</si>
  <si>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</si>
  <si>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</si>
  <si>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</si>
  <si>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</si>
  <si>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</si>
  <si>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</si>
  <si>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</si>
  <si>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</si>
  <si>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</si>
  <si>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</si>
  <si>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</si>
  <si>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</si>
  <si>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</si>
  <si>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</si>
  <si>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</si>
  <si>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</si>
  <si>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</si>
  <si>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</si>
  <si>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</si>
  <si>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</si>
  <si>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</si>
  <si>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</si>
  <si>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</si>
  <si>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</si>
  <si>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</si>
  <si>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</si>
  <si>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</si>
  <si>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</si>
  <si>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</si>
  <si>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</si>
  <si>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</si>
  <si>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</si>
  <si>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</si>
  <si>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</si>
  <si>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</si>
  <si>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</si>
  <si>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</si>
  <si>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</si>
  <si>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</si>
  <si>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</si>
  <si>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</si>
  <si>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</si>
  <si>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</si>
  <si>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</si>
  <si>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</si>
  <si>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</si>
  <si>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</si>
  <si>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</si>
  <si>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</si>
  <si>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</si>
  <si>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</si>
  <si>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</si>
  <si>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</si>
  <si>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</si>
  <si>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</si>
  <si>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</si>
  <si>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</si>
  <si>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</si>
  <si>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</si>
  <si>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</si>
  <si>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</si>
  <si>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</si>
  <si>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</si>
  <si>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</si>
  <si>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</si>
  <si>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</si>
  <si>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</si>
  <si>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</si>
  <si>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</si>
  <si>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</si>
  <si>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</si>
  <si>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</si>
  <si>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</si>
  <si>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</si>
  <si>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</si>
  <si>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</si>
  <si>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</si>
  <si>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</si>
  <si>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</si>
  <si>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</si>
  <si>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</si>
  <si>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</si>
  <si>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</si>
  <si>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</si>
  <si>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</si>
  <si>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</si>
  <si>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</si>
  <si>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</si>
  <si>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</si>
  <si>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</si>
  <si>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</si>
  <si>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</si>
  <si>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</si>
  <si>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</si>
  <si>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</si>
  <si>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</si>
  <si>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</si>
  <si>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</si>
  <si>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</si>
  <si>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</si>
  <si>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</si>
  <si>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</si>
  <si>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</si>
  <si>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</si>
  <si>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</si>
  <si>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</si>
  <si>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</si>
  <si>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</si>
  <si>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</si>
  <si>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</si>
  <si>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</si>
  <si>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</si>
  <si>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</si>
  <si>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</si>
  <si>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</si>
  <si>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</si>
  <si>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</si>
  <si>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</si>
  <si>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</si>
  <si>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</si>
  <si>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</si>
  <si>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</si>
  <si>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</si>
  <si>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</si>
  <si>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</si>
  <si>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</si>
  <si>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</si>
  <si>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</si>
  <si>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</si>
  <si>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</si>
  <si>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</si>
  <si>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</si>
  <si>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</si>
  <si>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</si>
  <si>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</si>
  <si>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</si>
  <si>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</si>
  <si>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</si>
  <si>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</si>
  <si>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</si>
  <si>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</si>
  <si>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</si>
  <si>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</si>
  <si>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</si>
  <si>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</si>
  <si>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</si>
  <si>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</si>
  <si>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</si>
  <si>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</si>
  <si>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</si>
  <si>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</si>
  <si>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</si>
  <si>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</si>
  <si>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</si>
  <si>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</si>
  <si>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</si>
  <si>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</si>
  <si>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</si>
  <si>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</si>
  <si>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</si>
  <si>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</si>
  <si>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</si>
  <si>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</si>
  <si>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</si>
  <si>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</si>
  <si>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</si>
  <si>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</si>
  <si>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</si>
  <si>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</si>
  <si>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</si>
  <si>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</si>
  <si>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</si>
  <si>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</si>
  <si>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</si>
  <si>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</si>
  <si>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</si>
  <si>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</si>
  <si>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</si>
  <si>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</si>
  <si>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</si>
  <si>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</si>
  <si>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</si>
  <si>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</si>
  <si>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</si>
  <si>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</si>
  <si>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</si>
  <si>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</si>
  <si>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</si>
  <si>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</si>
  <si>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</si>
  <si>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</si>
  <si>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</si>
  <si>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</si>
  <si>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</si>
  <si>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</si>
  <si>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</si>
  <si>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</si>
  <si>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</si>
  <si>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</si>
  <si>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</si>
  <si>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</si>
  <si>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</si>
  <si>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</si>
  <si>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</si>
  <si>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</si>
  <si>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</si>
  <si>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</si>
  <si>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</si>
  <si>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</si>
  <si>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</si>
  <si>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</si>
  <si>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</si>
  <si>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</si>
  <si>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</si>
  <si>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</si>
  <si>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</si>
  <si>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</si>
  <si>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</si>
  <si>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</si>
  <si>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</si>
  <si>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</si>
  <si>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</si>
  <si>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</si>
  <si>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</si>
  <si>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</si>
  <si>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</si>
  <si>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</si>
  <si>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</si>
  <si>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</si>
  <si>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</si>
  <si>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</si>
  <si>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</si>
  <si>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</si>
  <si>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</si>
  <si>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</si>
  <si>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</si>
  <si>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</si>
  <si>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</si>
  <si>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</si>
  <si>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</si>
  <si>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</si>
  <si>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</si>
  <si>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</si>
  <si>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</si>
  <si>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</si>
  <si>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</si>
  <si>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</si>
  <si>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</si>
  <si>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</si>
  <si>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</si>
  <si>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</si>
  <si>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</si>
  <si>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</si>
  <si>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</si>
  <si>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</si>
  <si>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</si>
  <si>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</si>
  <si>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</si>
  <si>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</si>
  <si>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</si>
  <si>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</si>
  <si>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</si>
  <si>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</si>
  <si>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</si>
  <si>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</si>
  <si>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</si>
  <si>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</si>
  <si>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</si>
  <si>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</si>
  <si>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</si>
  <si>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</si>
  <si>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</si>
  <si>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</si>
  <si>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</si>
  <si>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</si>
  <si>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</si>
  <si>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</si>
  <si>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</si>
  <si>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</si>
  <si>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</si>
  <si>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</si>
  <si>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</si>
  <si>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</si>
  <si>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</si>
  <si>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</si>
  <si>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</si>
  <si>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</si>
  <si>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</si>
  <si>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</si>
  <si>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</si>
  <si>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</si>
  <si>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</si>
  <si>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</si>
  <si>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</si>
  <si>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</si>
  <si>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</si>
  <si>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</si>
  <si>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</si>
  <si>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</si>
  <si>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</si>
  <si>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</si>
  <si>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</si>
  <si>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</si>
  <si>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</si>
  <si>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</si>
  <si>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</si>
  <si>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</si>
  <si>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</si>
  <si>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</si>
  <si>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</si>
  <si>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</si>
  <si>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</si>
  <si>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</si>
  <si>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</si>
  <si>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</si>
  <si>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</si>
  <si>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</si>
  <si>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</si>
  <si>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</si>
  <si>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</si>
  <si>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</si>
  <si>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</si>
  <si>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</si>
  <si>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</si>
  <si>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</si>
  <si>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</si>
  <si>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</si>
  <si>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</si>
  <si>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</si>
  <si>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</si>
  <si>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</si>
  <si>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</si>
  <si>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</si>
  <si>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</si>
  <si>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</si>
  <si>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</si>
  <si>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</si>
  <si>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</si>
  <si>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</si>
  <si>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</si>
  <si>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</si>
  <si>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</si>
  <si>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</si>
  <si>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</si>
  <si>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</si>
  <si>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</si>
  <si>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</si>
  <si>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</si>
  <si>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</si>
  <si>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</si>
  <si>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</si>
  <si>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</si>
  <si>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</si>
  <si>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</si>
  <si>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</si>
  <si>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</si>
  <si>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</si>
  <si>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</si>
  <si>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</si>
  <si>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</si>
  <si>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</si>
  <si>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</si>
  <si>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</si>
  <si>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</si>
  <si>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</si>
  <si>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</si>
  <si>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</si>
  <si>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</si>
  <si>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</si>
  <si>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</si>
  <si>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</si>
  <si>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</si>
  <si>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</si>
  <si>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</si>
  <si>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</si>
  <si>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</si>
  <si>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</si>
  <si>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</si>
  <si>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</si>
  <si>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</si>
  <si>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</si>
  <si>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</si>
  <si>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</si>
  <si>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</si>
  <si>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</si>
  <si>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</si>
  <si>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</si>
  <si>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</si>
  <si>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</si>
  <si>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</si>
  <si>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</si>
  <si>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</si>
  <si>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</si>
  <si>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</si>
  <si>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</si>
  <si>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</si>
  <si>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</si>
  <si>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</si>
  <si>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</si>
  <si>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</si>
  <si>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</si>
  <si>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</si>
  <si>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</si>
  <si>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</si>
  <si>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</si>
  <si>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</si>
  <si>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</si>
  <si>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</si>
  <si>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</si>
  <si>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</si>
  <si>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</si>
  <si>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</si>
  <si>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</si>
  <si>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</si>
  <si>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</si>
  <si>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</si>
  <si>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</si>
  <si>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</si>
  <si>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</si>
  <si>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</si>
  <si>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</si>
  <si>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</si>
  <si>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</si>
  <si>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</si>
  <si>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</si>
  <si>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</si>
  <si>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</si>
  <si>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</si>
  <si>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</si>
  <si>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</si>
  <si>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</si>
  <si>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</si>
  <si>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</si>
  <si>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</si>
  <si>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</si>
  <si>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</si>
  <si>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</si>
  <si>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</si>
  <si>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</si>
  <si>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</si>
  <si>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</si>
  <si>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</si>
  <si>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</si>
  <si>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</si>
  <si>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</si>
  <si>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</si>
  <si>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</si>
  <si>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</si>
  <si>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</si>
  <si>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</si>
  <si>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</si>
  <si>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</si>
  <si>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</si>
  <si>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</si>
  <si>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</si>
  <si>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</si>
  <si>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</si>
  <si>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</si>
  <si>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</si>
  <si>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</si>
  <si>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</si>
  <si>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</si>
  <si>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</si>
  <si>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</si>
  <si>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</si>
  <si>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</si>
  <si>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</si>
  <si>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</si>
  <si>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</si>
  <si>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</si>
  <si>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</si>
  <si>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</si>
  <si>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</si>
  <si>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</si>
  <si>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</si>
  <si>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</si>
  <si>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</si>
  <si>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</si>
  <si>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</si>
  <si>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</si>
  <si>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</si>
  <si>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</si>
  <si>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</si>
  <si>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</si>
  <si>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</si>
  <si>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</si>
  <si>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</si>
  <si>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</si>
  <si>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</si>
  <si>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</si>
  <si>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</si>
  <si>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</si>
  <si>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</si>
  <si>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</si>
  <si>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</si>
  <si>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</si>
  <si>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</si>
  <si>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</si>
  <si>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</si>
  <si>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</si>
  <si>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</si>
  <si>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</si>
  <si>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</si>
  <si>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</si>
  <si>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</si>
  <si>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</si>
  <si>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</si>
  <si>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</si>
  <si>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</si>
  <si>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</si>
  <si>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</si>
  <si>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</si>
  <si>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</si>
  <si>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</si>
  <si>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</si>
  <si>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</si>
  <si>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</si>
  <si>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</si>
  <si>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</si>
  <si>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</si>
  <si>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</si>
  <si>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</si>
  <si>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</si>
  <si>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</si>
  <si>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</si>
  <si>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</si>
  <si>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</si>
  <si>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</si>
  <si>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</si>
  <si>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</si>
  <si>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</si>
  <si>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</si>
  <si>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</si>
  <si>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</si>
  <si>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</si>
  <si>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</si>
  <si>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</si>
  <si>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</si>
  <si>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</si>
  <si>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</si>
  <si>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</si>
  <si>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</si>
  <si>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</si>
  <si>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</si>
  <si>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</si>
  <si>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</si>
  <si>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</si>
  <si>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</si>
  <si>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</si>
  <si>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</si>
  <si>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</si>
  <si>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</si>
  <si>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</si>
  <si>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</si>
  <si>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</si>
  <si>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</si>
  <si>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</si>
  <si>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</si>
  <si>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</si>
  <si>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</si>
  <si>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</si>
  <si>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</si>
  <si>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</si>
  <si>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</si>
  <si>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</si>
  <si>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</si>
  <si>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</si>
  <si>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</si>
  <si>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</si>
  <si>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</si>
  <si>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</si>
  <si>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</si>
  <si>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</si>
  <si>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</si>
  <si>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</si>
  <si>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</si>
  <si>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</si>
  <si>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</si>
  <si>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</si>
  <si>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</si>
  <si>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</si>
  <si>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</si>
  <si>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</si>
  <si>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</si>
  <si>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</si>
  <si>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</si>
  <si>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</si>
  <si>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</si>
  <si>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</si>
  <si>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</si>
  <si>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</si>
  <si>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</si>
  <si>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</si>
  <si>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</si>
  <si>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</si>
  <si>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</si>
  <si>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</si>
  <si>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</si>
  <si>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</si>
  <si>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</si>
  <si>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</si>
  <si>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</si>
  <si>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</si>
  <si>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</si>
  <si>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</si>
  <si>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</si>
  <si>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</si>
  <si>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</si>
  <si>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</si>
  <si>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</si>
  <si>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</si>
  <si>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</si>
  <si>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</si>
  <si>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</si>
  <si>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</si>
  <si>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</si>
  <si>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</si>
  <si>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</si>
  <si>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</si>
  <si>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</si>
  <si>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</si>
  <si>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</si>
  <si>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</si>
  <si>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</si>
  <si>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</si>
  <si>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</si>
  <si>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</si>
  <si>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</si>
  <si>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</si>
  <si>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</si>
  <si>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</si>
  <si>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</si>
  <si>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</si>
  <si>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</si>
  <si>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</si>
  <si>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</si>
  <si>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</si>
  <si>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</si>
  <si>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</si>
  <si>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</si>
  <si>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</si>
  <si>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</si>
  <si>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</si>
  <si>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</si>
  <si>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</si>
  <si>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</si>
  <si>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</si>
  <si>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</si>
  <si>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</si>
  <si>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</si>
  <si>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</si>
  <si>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</si>
  <si>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</si>
  <si>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</si>
  <si>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</si>
  <si>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</si>
  <si>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</si>
  <si>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</si>
  <si>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</si>
  <si>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</si>
  <si>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</si>
  <si>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</si>
  <si>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</si>
  <si>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</si>
  <si>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</si>
  <si>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</si>
  <si>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</si>
  <si>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</si>
  <si>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</si>
  <si>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</si>
  <si>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</si>
  <si>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</si>
  <si>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</si>
  <si>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</si>
  <si>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</si>
  <si>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</si>
  <si>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</si>
  <si>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</si>
  <si>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</si>
  <si>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</si>
  <si>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</si>
  <si>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</si>
  <si>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</si>
  <si>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</si>
  <si>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</si>
  <si>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</si>
  <si>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</si>
  <si>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</si>
  <si>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</si>
  <si>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</si>
  <si>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</si>
  <si>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</si>
  <si>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</si>
  <si>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</si>
  <si>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</si>
  <si>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</si>
  <si>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</si>
  <si>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</si>
  <si>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</si>
  <si>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</si>
  <si>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</si>
  <si>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</si>
  <si>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</si>
  <si>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</si>
  <si>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</si>
  <si>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</si>
  <si>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</si>
  <si>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</si>
  <si>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</si>
  <si>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</si>
  <si>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</si>
  <si>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</si>
  <si>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</si>
  <si>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</si>
  <si>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</si>
  <si>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</si>
  <si>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</si>
  <si>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</si>
  <si>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</si>
  <si>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</si>
  <si>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</si>
  <si>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</si>
  <si>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</si>
  <si>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</si>
  <si>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</si>
  <si>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</si>
  <si>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</si>
  <si>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</si>
  <si>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</si>
  <si>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</si>
  <si>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</si>
  <si>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</si>
  <si>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</si>
  <si>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</si>
  <si>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</si>
  <si>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</si>
  <si>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</si>
  <si>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</si>
  <si>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</si>
  <si>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</si>
  <si>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</si>
  <si>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</si>
  <si>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</si>
  <si>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</si>
  <si>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</si>
  <si>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</si>
  <si>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</si>
  <si>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</si>
  <si>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</si>
  <si>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</si>
  <si>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</si>
  <si>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</si>
  <si>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</si>
  <si>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</si>
  <si>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</si>
  <si>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</si>
  <si>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</si>
  <si>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</si>
  <si>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</si>
  <si>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</si>
  <si>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</si>
  <si>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</si>
  <si>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</si>
  <si>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</si>
  <si>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</si>
  <si>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</si>
  <si>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</si>
  <si>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</si>
  <si>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</si>
  <si>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</si>
  <si>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</si>
  <si>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</si>
  <si>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</si>
  <si>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</si>
  <si>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</si>
  <si>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</si>
  <si>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</si>
  <si>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</si>
  <si>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</si>
  <si>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</si>
  <si>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</si>
  <si>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</si>
  <si>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</si>
  <si>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</si>
  <si>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</si>
  <si>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</si>
  <si>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</si>
  <si>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</si>
  <si>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</si>
  <si>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</si>
  <si>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</si>
  <si>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</si>
  <si>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</si>
  <si>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</si>
  <si>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</si>
  <si>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</si>
  <si>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</si>
  <si>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</si>
  <si>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</si>
  <si>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</si>
  <si>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</si>
  <si>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</si>
  <si>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</si>
  <si>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</si>
  <si>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</si>
  <si>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</si>
  <si>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</si>
  <si>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</si>
  <si>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</si>
  <si>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</si>
  <si>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</si>
  <si>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</si>
  <si>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</si>
  <si>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</si>
  <si>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</si>
  <si>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</si>
  <si>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</si>
  <si>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</si>
  <si>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</si>
  <si>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</si>
  <si>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</si>
  <si>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</si>
  <si>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</si>
  <si>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</si>
  <si>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</si>
  <si>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</si>
  <si>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</si>
  <si>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</si>
  <si>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</si>
  <si>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</si>
  <si>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</si>
  <si>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</si>
  <si>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</si>
  <si>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</si>
  <si>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</si>
  <si>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</si>
  <si>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</si>
  <si>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</si>
  <si>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</si>
  <si>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</si>
  <si>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</si>
  <si>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</si>
  <si>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</si>
  <si>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</si>
  <si>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</si>
  <si>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</si>
  <si>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</si>
  <si>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</si>
  <si>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</si>
  <si>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</si>
  <si>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</si>
  <si>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</si>
  <si>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</si>
  <si>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</si>
  <si>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</si>
  <si>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</si>
  <si>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</si>
  <si>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</si>
  <si>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</si>
  <si>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</si>
  <si>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</si>
  <si>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</si>
  <si>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</si>
  <si>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</si>
  <si>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</si>
  <si>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</si>
  <si>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</si>
  <si>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</si>
  <si>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</si>
  <si>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</si>
  <si>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</si>
  <si>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</si>
  <si>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</si>
  <si>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</si>
  <si>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</si>
  <si>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</si>
  <si>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</si>
  <si>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</si>
  <si>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</si>
  <si>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</si>
  <si>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</si>
  <si>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</si>
  <si>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</si>
  <si>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</si>
  <si>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</si>
  <si>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</si>
  <si>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</si>
  <si>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</si>
  <si>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</si>
  <si>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</si>
  <si>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</si>
  <si>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</si>
  <si>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</si>
  <si>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</si>
  <si>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</si>
  <si>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</si>
  <si>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</si>
  <si>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</si>
  <si>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</si>
  <si>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</si>
  <si>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</si>
  <si>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</si>
  <si>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</si>
  <si>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</si>
  <si>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</si>
  <si>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</si>
  <si>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</si>
  <si>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</si>
  <si>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</si>
  <si>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</si>
  <si>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</si>
  <si>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</si>
  <si>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</si>
  <si>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</si>
  <si>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</si>
  <si>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</si>
  <si>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</si>
  <si>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</si>
  <si>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</si>
  <si>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</si>
  <si>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</si>
  <si>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</si>
  <si>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</si>
  <si>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</si>
  <si>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</si>
  <si>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</si>
  <si>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</si>
  <si>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</si>
  <si>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</si>
  <si>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</si>
  <si>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</si>
  <si>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</si>
  <si>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</si>
  <si>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</si>
  <si>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</si>
  <si>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</si>
  <si>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</si>
  <si>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</si>
  <si>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</si>
  <si>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</si>
  <si>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</si>
  <si>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</si>
  <si>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</si>
  <si>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</si>
  <si>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</si>
  <si>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</si>
  <si>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</si>
  <si>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</si>
  <si>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</si>
  <si>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</si>
  <si>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</si>
  <si>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</si>
  <si>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</si>
  <si>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</si>
  <si>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</si>
  <si>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</si>
  <si>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</si>
  <si>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</si>
  <si>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</si>
  <si>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</si>
  <si>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</si>
  <si>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</si>
  <si>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</si>
  <si>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</si>
  <si>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</si>
  <si>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</si>
  <si>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</si>
  <si>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</si>
  <si>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</si>
  <si>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</si>
  <si>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</si>
  <si>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</si>
  <si>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</si>
  <si>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</si>
  <si>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</si>
  <si>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</si>
  <si>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</si>
  <si>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</si>
  <si>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</si>
  <si>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</si>
  <si>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</si>
  <si>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</si>
  <si>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</si>
  <si>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</si>
  <si>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</si>
  <si>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</si>
  <si>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</si>
  <si>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</si>
  <si>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</si>
  <si>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</si>
  <si>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</si>
  <si>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</si>
  <si>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</si>
  <si>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</si>
  <si>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</si>
  <si>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</si>
  <si>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</si>
  <si>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</si>
  <si>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</si>
  <si>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</si>
  <si>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</si>
  <si>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</si>
  <si>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</si>
  <si>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</si>
  <si>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</si>
  <si>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</si>
  <si>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</si>
  <si>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</si>
  <si>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</si>
  <si>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</si>
  <si>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</si>
  <si>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</si>
  <si>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</si>
  <si>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</si>
  <si>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</si>
  <si>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</si>
  <si>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</si>
  <si>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</si>
  <si>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</si>
  <si>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</si>
  <si>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</si>
  <si>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</si>
  <si>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</si>
  <si>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</si>
  <si>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</si>
  <si>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</si>
  <si>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</si>
  <si>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</si>
  <si>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</si>
  <si>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</si>
  <si>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</si>
  <si>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</si>
  <si>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</si>
  <si>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</si>
  <si>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</si>
  <si>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</si>
  <si>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</si>
  <si>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</si>
  <si>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</si>
  <si>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</si>
  <si>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</si>
  <si>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</si>
  <si>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</si>
  <si>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</si>
  <si>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</si>
  <si>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</si>
  <si>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</si>
  <si>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</si>
  <si>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</si>
  <si>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</si>
  <si>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</si>
  <si>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</si>
  <si>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</si>
  <si>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</si>
  <si>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</si>
  <si>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</si>
  <si>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</si>
  <si>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</si>
  <si>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</si>
  <si>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</si>
  <si>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</si>
  <si>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</si>
  <si>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</si>
  <si>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</si>
  <si>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</si>
  <si>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</si>
  <si>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</si>
  <si>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</si>
  <si>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</si>
  <si>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</si>
  <si>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</si>
  <si>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</si>
  <si>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</si>
  <si>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</si>
  <si>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</si>
  <si>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</si>
  <si>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</si>
  <si>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</si>
  <si>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</si>
  <si>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</si>
  <si>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</si>
  <si>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</si>
  <si>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</si>
  <si>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</si>
  <si>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</si>
  <si>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</si>
  <si>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</si>
  <si>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</si>
  <si>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</si>
  <si>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</si>
  <si>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</si>
  <si>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</si>
  <si>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</si>
  <si>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</si>
  <si>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</si>
  <si>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</si>
  <si>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</si>
  <si>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</si>
  <si>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</si>
  <si>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</si>
  <si>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</si>
  <si>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</si>
  <si>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</si>
  <si>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</si>
  <si>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</si>
  <si>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</si>
  <si>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</si>
  <si>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</si>
  <si>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</si>
  <si>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</si>
  <si>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</si>
  <si>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</si>
  <si>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</si>
  <si>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</si>
  <si>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</si>
  <si>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</si>
  <si>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</si>
  <si>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</si>
  <si>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</si>
  <si>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</si>
  <si>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</si>
  <si>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</si>
  <si>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</si>
  <si>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</si>
  <si>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</si>
  <si>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</si>
  <si>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</si>
  <si>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</si>
  <si>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</si>
  <si>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</si>
  <si>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</si>
  <si>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</si>
  <si>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</si>
  <si>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</si>
  <si>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</si>
  <si>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</si>
  <si>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</si>
  <si>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</si>
  <si>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</si>
  <si>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</si>
  <si>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</si>
  <si>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</si>
  <si>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</si>
  <si>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</si>
  <si>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</si>
  <si>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</si>
  <si>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</si>
  <si>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</si>
  <si>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</si>
  <si>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</si>
  <si>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</si>
  <si>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</si>
  <si>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</si>
  <si>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</si>
  <si>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</si>
  <si>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</si>
  <si>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</si>
  <si>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</si>
  <si>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</si>
  <si>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</si>
  <si>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</si>
  <si>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</si>
  <si>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</si>
  <si>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</si>
  <si>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</si>
  <si>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</si>
  <si>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</si>
  <si>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</si>
  <si>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</si>
  <si>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</si>
  <si>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</si>
  <si>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</si>
  <si>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</si>
  <si>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</si>
  <si>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</si>
  <si>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</si>
  <si>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</si>
  <si>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</si>
  <si>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</si>
  <si>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</si>
  <si>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</si>
  <si>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</si>
  <si>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</si>
  <si>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</si>
  <si>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</si>
  <si>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</si>
  <si>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</si>
  <si>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</si>
  <si>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</si>
  <si>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</si>
  <si>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</si>
  <si>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</si>
  <si>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</si>
  <si>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</si>
  <si>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</si>
  <si>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</si>
  <si>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</si>
  <si>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</si>
  <si>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</si>
  <si>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</si>
  <si>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</si>
  <si>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</si>
  <si>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</si>
  <si>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</si>
  <si>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</si>
  <si>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</si>
  <si>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</si>
  <si>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</si>
  <si>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</si>
  <si>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</si>
  <si>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</si>
  <si>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</si>
  <si>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</si>
  <si>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</si>
  <si>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</si>
  <si>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</si>
  <si>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</si>
  <si>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</si>
  <si>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</si>
  <si>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</si>
  <si>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</si>
  <si>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</si>
  <si>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</si>
  <si>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</si>
  <si>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</si>
  <si>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</si>
  <si>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</si>
  <si>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</si>
  <si>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</si>
  <si>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</si>
  <si>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</si>
  <si>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</si>
  <si>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</si>
  <si>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</si>
  <si>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</si>
  <si>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</si>
  <si>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</si>
  <si>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</si>
  <si>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</si>
  <si>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</si>
  <si>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</si>
  <si>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</si>
  <si>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</si>
  <si>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</si>
  <si>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</si>
  <si>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</si>
  <si>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</si>
  <si>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</si>
  <si>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</si>
  <si>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</si>
  <si>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</si>
  <si>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</si>
  <si>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</si>
  <si>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</si>
  <si>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</si>
  <si>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</si>
  <si>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</si>
  <si>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</si>
  <si>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</si>
  <si>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</si>
  <si>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</si>
  <si>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</si>
  <si>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</si>
  <si>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</si>
  <si>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</si>
  <si>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</si>
  <si>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</si>
  <si>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</si>
  <si>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</si>
  <si>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</si>
  <si>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</si>
  <si>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</si>
  <si>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</si>
  <si>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</si>
  <si>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</si>
  <si>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</si>
  <si>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</si>
  <si>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</si>
  <si>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</si>
  <si>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</si>
  <si>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</si>
  <si>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</si>
  <si>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</si>
  <si>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</si>
  <si>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</si>
  <si>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</si>
  <si>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</si>
  <si>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</si>
  <si>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</si>
  <si>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</si>
  <si>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</si>
  <si>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</si>
  <si>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</si>
  <si>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</si>
  <si>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</si>
  <si>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</si>
  <si>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</si>
  <si>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</si>
  <si>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</si>
  <si>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</si>
  <si>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</si>
  <si>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</si>
  <si>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</si>
  <si>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</si>
  <si>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</si>
  <si>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</si>
  <si>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</si>
  <si>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</si>
  <si>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</si>
  <si>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</si>
  <si>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</si>
  <si>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</si>
  <si>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</si>
  <si>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</si>
  <si>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</si>
  <si>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</si>
  <si>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</si>
  <si>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</si>
  <si>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</si>
  <si>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</si>
  <si>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</si>
  <si>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</si>
  <si>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</si>
  <si>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</si>
  <si>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</si>
  <si>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</si>
  <si>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</si>
  <si>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</si>
  <si>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</si>
  <si>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</si>
  <si>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</si>
  <si>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</si>
  <si>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</si>
  <si>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</si>
  <si>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</si>
  <si>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</si>
  <si>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</si>
  <si>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</si>
  <si>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</si>
  <si>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</si>
  <si>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</si>
  <si>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</si>
  <si>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</si>
  <si>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</si>
  <si>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</si>
  <si>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</si>
  <si>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</si>
  <si>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</si>
  <si>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</si>
  <si>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</si>
  <si>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</si>
  <si>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</si>
  <si>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</si>
  <si>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</si>
  <si>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</si>
  <si>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</si>
  <si>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</si>
  <si>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</si>
  <si>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</si>
  <si>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</si>
  <si>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</si>
  <si>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</si>
  <si>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</si>
  <si>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</si>
  <si>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</si>
  <si>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</si>
  <si>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</si>
  <si>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</si>
  <si>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</si>
  <si>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</si>
  <si>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</si>
  <si>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</si>
  <si>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</si>
  <si>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</si>
  <si>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</si>
  <si>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</si>
  <si>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</si>
  <si>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</si>
  <si>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</si>
  <si>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</si>
  <si>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</si>
  <si>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</si>
  <si>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</si>
  <si>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</si>
  <si>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</si>
  <si>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</si>
  <si>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</si>
  <si>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</si>
  <si>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</si>
  <si>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</si>
  <si>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</si>
  <si>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</si>
  <si>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</si>
  <si>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</si>
  <si>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</si>
  <si>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</si>
  <si>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</si>
  <si>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</si>
  <si>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</si>
  <si>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</si>
  <si>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</si>
  <si>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</si>
  <si>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</si>
  <si>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</si>
  <si>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</si>
  <si>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</si>
  <si>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</si>
  <si>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</si>
  <si>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</si>
  <si>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</si>
  <si>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</si>
  <si>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</si>
  <si>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</si>
  <si>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</si>
  <si>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</si>
  <si>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</si>
  <si>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</si>
  <si>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</si>
  <si>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</si>
  <si>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</si>
  <si>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</si>
  <si>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</si>
  <si>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</si>
  <si>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</si>
  <si>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</si>
  <si>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</si>
  <si>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</si>
  <si>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</si>
  <si>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</si>
  <si>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</si>
  <si>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</si>
  <si>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</si>
  <si>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</si>
  <si>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</si>
  <si>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</si>
  <si>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</si>
  <si>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</si>
  <si>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</si>
  <si>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</si>
  <si>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</si>
  <si>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</si>
  <si>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</si>
  <si>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</si>
  <si>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</si>
  <si>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</si>
  <si>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</si>
  <si>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</si>
  <si>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</si>
  <si>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</si>
  <si>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</si>
  <si>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</si>
  <si>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</si>
  <si>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</si>
  <si>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</si>
  <si>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</si>
  <si>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</si>
  <si>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</si>
  <si>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</si>
  <si>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</si>
  <si>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</si>
  <si>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</si>
  <si>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</si>
  <si>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</si>
  <si>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</si>
  <si>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</si>
  <si>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</si>
  <si>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</si>
  <si>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</si>
  <si>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</si>
  <si>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</si>
  <si>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</si>
  <si>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</si>
  <si>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</si>
  <si>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</si>
  <si>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</si>
  <si>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</si>
  <si>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</si>
  <si>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</si>
  <si>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</si>
  <si>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</si>
  <si>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</si>
  <si>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</si>
  <si>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</si>
  <si>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</si>
  <si>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</si>
  <si>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</si>
  <si>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</si>
  <si>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</si>
  <si>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</si>
  <si>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</si>
  <si>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</si>
  <si>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</si>
  <si>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</si>
  <si>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</si>
  <si>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</si>
  <si>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</si>
  <si>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</si>
  <si>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</si>
  <si>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</si>
  <si>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</si>
  <si>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</si>
  <si>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</si>
  <si>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</si>
  <si>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</si>
  <si>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</si>
  <si>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</si>
  <si>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</si>
  <si>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</si>
  <si>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</si>
  <si>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</si>
  <si>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</si>
  <si>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</si>
  <si>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</si>
  <si>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</si>
  <si>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</si>
  <si>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</si>
  <si>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</si>
  <si>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</si>
  <si>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</si>
  <si>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</si>
  <si>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</si>
  <si>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</si>
  <si>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</si>
  <si>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</si>
  <si>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</si>
  <si>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</si>
  <si>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</si>
  <si>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</si>
  <si>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</si>
  <si>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</si>
  <si>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</si>
  <si>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</si>
  <si>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</si>
  <si>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</si>
  <si>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</si>
  <si>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</si>
  <si>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</si>
  <si>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</si>
  <si>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</si>
  <si>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</si>
  <si>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</si>
  <si>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</si>
  <si>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</si>
  <si>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</si>
  <si>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</si>
  <si>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</si>
  <si>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</si>
  <si>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</si>
  <si>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</si>
  <si>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</si>
  <si>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</si>
  <si>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</si>
  <si>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</si>
  <si>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</si>
  <si>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</si>
  <si>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</si>
  <si>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</si>
  <si>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</si>
  <si>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</si>
  <si>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</si>
  <si>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</si>
  <si>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</si>
  <si>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</si>
  <si>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</si>
  <si>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</si>
  <si>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</si>
  <si>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</si>
  <si>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</si>
  <si>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</si>
  <si>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</si>
  <si>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</si>
  <si>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</si>
  <si>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</si>
  <si>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</si>
  <si>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</si>
  <si>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</si>
  <si>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</si>
  <si>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</si>
  <si>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</si>
  <si>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</si>
  <si>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</si>
  <si>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</si>
  <si>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</si>
  <si>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</si>
  <si>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</si>
  <si>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</si>
  <si>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</si>
  <si>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</si>
  <si>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</si>
  <si>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</si>
  <si>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</si>
  <si>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</si>
  <si>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</si>
  <si>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</si>
  <si>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</si>
  <si>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</si>
  <si>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</si>
  <si>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</si>
  <si>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</si>
  <si>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</si>
  <si>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</si>
  <si>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</si>
  <si>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</si>
  <si>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</si>
  <si>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</si>
  <si>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</si>
  <si>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</si>
  <si>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</si>
  <si>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</si>
  <si>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</si>
  <si>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</si>
  <si>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</si>
  <si>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</si>
  <si>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</si>
  <si>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</si>
  <si>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</si>
  <si>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</si>
  <si>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</si>
  <si>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</si>
  <si>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</si>
  <si>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</si>
  <si>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</si>
  <si>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</si>
  <si>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</si>
  <si>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</si>
  <si>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</si>
  <si>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</si>
  <si>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</si>
  <si>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</si>
  <si>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</si>
  <si>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</si>
  <si>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</si>
  <si>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</si>
  <si>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</si>
  <si>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</si>
  <si>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</si>
  <si>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</si>
  <si>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</si>
  <si>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</si>
  <si>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</si>
  <si>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</si>
  <si>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</si>
  <si>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</si>
  <si>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</si>
  <si>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</si>
  <si>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</si>
  <si>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</si>
  <si>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</si>
  <si>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</si>
  <si>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</si>
  <si>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</si>
  <si>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</si>
  <si>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</si>
  <si>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</si>
  <si>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</si>
  <si>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</si>
  <si>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</si>
  <si>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</si>
  <si>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</si>
  <si>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</si>
  <si>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</si>
  <si>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</si>
  <si>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</si>
  <si>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</si>
  <si>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</si>
  <si>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</si>
  <si>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</si>
  <si>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</si>
  <si>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</si>
  <si>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</si>
  <si>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</si>
  <si>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</si>
  <si>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</si>
  <si>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</si>
  <si>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</si>
  <si>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</si>
  <si>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</si>
  <si>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</si>
  <si>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</si>
  <si>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</si>
  <si>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</si>
  <si>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</si>
  <si>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</si>
  <si>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</si>
  <si>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</si>
  <si>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</si>
  <si>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</si>
  <si>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</si>
  <si>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</si>
  <si>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</si>
  <si>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</si>
  <si>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</si>
  <si>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</si>
  <si>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</si>
  <si>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</si>
  <si>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</si>
  <si>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</si>
  <si>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</si>
  <si>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</si>
  <si>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</si>
  <si>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</si>
  <si>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</si>
  <si>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</si>
  <si>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</si>
  <si>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</si>
  <si>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</si>
  <si>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</si>
  <si>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</si>
  <si>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</si>
  <si>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</si>
  <si>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</si>
  <si>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</si>
  <si>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</si>
  <si>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</si>
  <si>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</si>
  <si>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</si>
  <si>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</si>
  <si>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</si>
  <si>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</si>
  <si>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</si>
  <si>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</si>
  <si>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</si>
  <si>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</si>
  <si>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</si>
  <si>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</si>
  <si>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</si>
  <si>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</si>
  <si>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</si>
  <si>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</si>
  <si>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</si>
  <si>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</si>
  <si>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</si>
  <si>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</si>
  <si>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</si>
  <si>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</si>
  <si>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</si>
  <si>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</si>
  <si>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</si>
  <si>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</si>
  <si>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</si>
  <si>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</si>
  <si>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</si>
  <si>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</si>
  <si>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</si>
  <si>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</si>
  <si>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</si>
  <si>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</si>
  <si>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</si>
  <si>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</si>
  <si>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</si>
  <si>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</si>
  <si>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</si>
  <si>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</si>
  <si>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</si>
  <si>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</si>
  <si>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</si>
  <si>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</si>
  <si>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</si>
  <si>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</si>
  <si>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</si>
  <si>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</si>
  <si>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</si>
  <si>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</si>
  <si>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</si>
  <si>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</si>
  <si>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</si>
  <si>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</si>
  <si>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</si>
  <si>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</si>
  <si>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</si>
  <si>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</si>
  <si>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</si>
  <si>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</si>
  <si>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</si>
  <si>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</si>
  <si>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</si>
  <si>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</si>
  <si>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</si>
  <si>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</si>
  <si>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</si>
  <si>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</si>
  <si>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</si>
  <si>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</si>
  <si>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</si>
  <si>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</si>
  <si>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</si>
  <si>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</si>
  <si>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</si>
  <si>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</si>
  <si>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</si>
  <si>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</si>
  <si>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</si>
  <si>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</si>
  <si>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</si>
  <si>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</si>
  <si>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</si>
  <si>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</si>
  <si>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</si>
  <si>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</si>
  <si>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</si>
  <si>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</si>
  <si>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</si>
  <si>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</si>
  <si>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</si>
  <si>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</si>
  <si>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</si>
  <si>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</si>
  <si>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</si>
  <si>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</si>
  <si>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</si>
  <si>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</si>
  <si>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</si>
  <si>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</si>
  <si>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</si>
  <si>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</si>
  <si>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</si>
  <si>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</si>
  <si>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</si>
  <si>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</si>
  <si>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</si>
  <si>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</si>
  <si>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</si>
  <si>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</si>
  <si>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</si>
  <si>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</si>
  <si>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</si>
  <si>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</si>
  <si>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</si>
  <si>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</si>
  <si>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</si>
  <si>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</si>
  <si>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</si>
  <si>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</si>
  <si>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</si>
  <si>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</si>
  <si>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</si>
  <si>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</si>
  <si>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</si>
  <si>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</si>
  <si>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</si>
  <si>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</si>
  <si>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</si>
  <si>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</si>
  <si>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</si>
  <si>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</si>
  <si>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</si>
  <si>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</si>
  <si>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</si>
  <si>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</si>
  <si>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</si>
  <si>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</si>
  <si>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</si>
  <si>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</si>
  <si>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</si>
  <si>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</si>
  <si>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</si>
  <si>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</si>
  <si>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</si>
  <si>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</si>
  <si>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</si>
  <si>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</si>
  <si>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</si>
  <si>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</si>
  <si>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</si>
  <si>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</si>
  <si>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</si>
  <si>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</si>
  <si>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</si>
  <si>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</si>
  <si>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</si>
  <si>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</si>
  <si>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</si>
  <si>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</si>
  <si>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</si>
  <si>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</si>
  <si>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</si>
  <si>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</si>
  <si>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</si>
  <si>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</si>
  <si>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</si>
  <si>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</si>
  <si>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</si>
  <si>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</si>
  <si>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</si>
  <si>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</si>
  <si>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</si>
  <si>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</si>
  <si>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</si>
  <si>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</si>
  <si>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</si>
  <si>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</si>
  <si>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</si>
  <si>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</si>
  <si>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</si>
  <si>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</si>
  <si>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</si>
  <si>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</si>
  <si>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</si>
  <si>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</si>
  <si>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</si>
  <si>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</si>
  <si>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</si>
  <si>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</si>
  <si>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</si>
  <si>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</si>
  <si>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</si>
  <si>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</si>
  <si>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</si>
  <si>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</si>
  <si>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</si>
  <si>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</si>
  <si>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</si>
  <si>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</si>
  <si>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</si>
  <si>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</si>
  <si>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</si>
  <si>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</si>
  <si>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</si>
  <si>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</si>
  <si>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</si>
  <si>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</si>
  <si>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</si>
  <si>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</si>
  <si>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</si>
  <si>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</si>
  <si>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</si>
  <si>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</si>
  <si>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</si>
  <si>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</si>
  <si>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</si>
  <si>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</si>
  <si>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</si>
  <si>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</si>
  <si>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</si>
  <si>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</si>
  <si>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</si>
  <si>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</si>
  <si>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</si>
  <si>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</si>
  <si>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</si>
  <si>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</si>
  <si>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</si>
  <si>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</si>
  <si>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</si>
  <si>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</si>
  <si>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</si>
  <si>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</si>
  <si>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</si>
  <si>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</si>
  <si>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</si>
  <si>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</si>
  <si>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</si>
  <si>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</si>
  <si>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</si>
  <si>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</si>
  <si>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</si>
  <si>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</si>
  <si>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</si>
  <si>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</si>
  <si>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</si>
  <si>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</si>
  <si>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</si>
  <si>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</si>
  <si>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</si>
  <si>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</si>
  <si>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</si>
  <si>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</si>
  <si>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</si>
  <si>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</si>
  <si>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</si>
  <si>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</si>
  <si>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</si>
  <si>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</si>
  <si>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</si>
  <si>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</si>
  <si>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</si>
  <si>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</si>
  <si>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</si>
  <si>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</si>
  <si>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</si>
  <si>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</si>
  <si>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</si>
  <si>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</si>
  <si>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</si>
  <si>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</si>
  <si>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</si>
  <si>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</si>
  <si>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</si>
  <si>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</si>
  <si>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</si>
  <si>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</si>
  <si>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</si>
  <si>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</si>
  <si>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</si>
  <si>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</si>
  <si>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</si>
  <si>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</si>
  <si>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</si>
  <si>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</si>
  <si>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</si>
  <si>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</si>
  <si>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</si>
  <si>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</si>
  <si>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</si>
  <si>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</si>
  <si>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</si>
  <si>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</si>
  <si>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</si>
  <si>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</si>
  <si>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</si>
  <si>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</si>
  <si>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</si>
  <si>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</si>
  <si>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</si>
  <si>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</si>
  <si>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</si>
  <si>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</si>
  <si>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</si>
  <si>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</si>
  <si>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</si>
  <si>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</si>
  <si>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</si>
  <si>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</si>
  <si>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</si>
  <si>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</si>
  <si>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</si>
  <si>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</si>
  <si>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</si>
  <si>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</si>
  <si>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</si>
  <si>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</si>
  <si>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</si>
  <si>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</si>
  <si>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</si>
  <si>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</si>
  <si>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</si>
  <si>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</si>
  <si>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</si>
  <si>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</si>
  <si>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</si>
  <si>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</si>
  <si>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</si>
  <si>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</si>
  <si>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</si>
  <si>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</si>
  <si>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</si>
  <si>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</si>
  <si>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</si>
  <si>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</si>
  <si>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</si>
  <si>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</si>
  <si>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</si>
  <si>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</si>
  <si>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</si>
  <si>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</si>
  <si>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</si>
  <si>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</si>
  <si>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</si>
  <si>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</si>
  <si>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</si>
  <si>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</si>
  <si>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</si>
  <si>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</si>
  <si>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</si>
  <si>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</si>
  <si>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</si>
  <si>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</si>
  <si>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</si>
  <si>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</si>
  <si>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</si>
  <si>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</si>
  <si>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</si>
  <si>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</si>
  <si>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</si>
  <si>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</si>
  <si>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</si>
  <si>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</si>
  <si>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</si>
  <si>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</si>
  <si>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</si>
  <si>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</si>
  <si>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</si>
  <si>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</si>
  <si>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</si>
  <si>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</si>
  <si>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</si>
  <si>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</si>
  <si>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</si>
  <si>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</si>
  <si>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</si>
  <si>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</si>
  <si>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</si>
  <si>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</si>
  <si>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</si>
  <si>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</si>
  <si>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</si>
  <si>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</si>
  <si>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</si>
  <si>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</si>
  <si>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</si>
  <si>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</si>
  <si>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</si>
  <si>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</si>
  <si>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</si>
  <si>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</si>
  <si>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</si>
  <si>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</si>
  <si>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</si>
  <si>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</si>
  <si>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</si>
  <si>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</si>
  <si>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</si>
  <si>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</si>
  <si>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</si>
  <si>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</si>
  <si>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</si>
  <si>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</si>
  <si>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</si>
  <si>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</si>
  <si>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</si>
  <si>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</si>
  <si>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</si>
  <si>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</si>
  <si>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</si>
  <si>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</si>
  <si>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</si>
  <si>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</si>
  <si>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</si>
  <si>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</si>
  <si>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</si>
  <si>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</si>
  <si>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</si>
  <si>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</si>
  <si>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</si>
  <si>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</si>
  <si>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</si>
  <si>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</si>
  <si>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</si>
  <si>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</si>
  <si>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</si>
  <si>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</si>
  <si>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</si>
  <si>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</si>
  <si>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</si>
  <si>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</si>
  <si>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</si>
  <si>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</si>
  <si>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</si>
  <si>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</si>
  <si>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</si>
  <si>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</si>
  <si>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</si>
  <si>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</si>
  <si>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</si>
  <si>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</si>
  <si>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</si>
  <si>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</si>
  <si>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</si>
  <si>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</si>
  <si>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</si>
  <si>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</si>
  <si>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</si>
  <si>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</si>
  <si>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</si>
  <si>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</si>
  <si>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</si>
  <si>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</si>
  <si>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</si>
  <si>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</si>
  <si>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</si>
  <si>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</si>
  <si>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</si>
  <si>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</si>
  <si>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</si>
  <si>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</si>
  <si>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</si>
  <si>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</si>
  <si>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</si>
  <si>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</si>
  <si>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</si>
  <si>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</si>
  <si>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</si>
  <si>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</si>
  <si>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</si>
  <si>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</si>
  <si>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</si>
  <si>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</si>
  <si>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</si>
  <si>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</si>
  <si>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</si>
  <si>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</si>
  <si>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</si>
  <si>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</si>
  <si>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</si>
  <si>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</si>
  <si>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</si>
  <si>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</si>
  <si>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</si>
  <si>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</si>
  <si>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</si>
  <si>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</si>
  <si>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</si>
  <si>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</si>
  <si>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</si>
  <si>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</si>
  <si>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</si>
  <si>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</si>
  <si>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</si>
  <si>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</si>
  <si>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</si>
  <si>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</si>
  <si>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</si>
  <si>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</si>
  <si>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</si>
  <si>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</si>
  <si>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</si>
  <si>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</si>
  <si>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</si>
  <si>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</si>
  <si>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</si>
  <si>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</si>
  <si>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</si>
  <si>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</si>
  <si>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</si>
  <si>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</si>
  <si>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</si>
  <si>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</si>
  <si>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</si>
  <si>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</si>
  <si>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</si>
  <si>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</si>
  <si>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</si>
  <si>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</si>
  <si>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</si>
  <si>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</si>
  <si>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</si>
  <si>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</si>
  <si>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</si>
  <si>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</si>
  <si>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</si>
  <si>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</si>
  <si>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</si>
  <si>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</si>
  <si>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</si>
  <si>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</si>
  <si>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</si>
  <si>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</si>
  <si>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</si>
  <si>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</si>
  <si>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</si>
  <si>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</si>
  <si>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</si>
  <si>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</si>
  <si>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</si>
  <si>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</si>
  <si>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</si>
  <si>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</si>
  <si>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</si>
  <si>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</si>
  <si>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</si>
  <si>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</si>
  <si>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</si>
  <si>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</si>
  <si>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</si>
  <si>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</si>
  <si>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</si>
  <si>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</si>
  <si>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</si>
  <si>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</si>
  <si>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</si>
  <si>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</si>
  <si>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</si>
  <si>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</si>
  <si>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</si>
  <si>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</si>
  <si>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</si>
  <si>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</si>
  <si>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</si>
  <si>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</si>
  <si>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</si>
  <si>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</si>
  <si>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</si>
  <si>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</si>
  <si>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</si>
  <si>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</si>
  <si>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</si>
  <si>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</si>
  <si>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</si>
  <si>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</si>
  <si>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</si>
  <si>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</si>
  <si>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</si>
  <si>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</si>
  <si>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</si>
  <si>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</si>
  <si>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</si>
  <si>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</si>
  <si>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</si>
  <si>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</si>
  <si>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</si>
  <si>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</si>
  <si>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</si>
  <si>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</si>
  <si>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</si>
  <si>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</si>
  <si>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</si>
  <si>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</si>
  <si>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</si>
  <si>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</si>
  <si>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</si>
  <si>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</si>
  <si>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</si>
  <si>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</si>
  <si>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</si>
  <si>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</si>
  <si>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</si>
  <si>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</si>
  <si>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</si>
  <si>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</si>
  <si>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</si>
  <si>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</si>
  <si>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</si>
  <si>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</si>
  <si>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</si>
  <si>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</si>
  <si>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</si>
  <si>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</si>
  <si>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</si>
  <si>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</si>
  <si>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</si>
  <si>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</si>
  <si>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</si>
  <si>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</si>
  <si>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</si>
  <si>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</si>
  <si>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</si>
  <si>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</si>
  <si>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</si>
  <si>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</si>
  <si>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</si>
  <si>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</si>
  <si>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</si>
  <si>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</si>
  <si>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</si>
  <si>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</si>
  <si>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</si>
  <si>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</si>
  <si>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</si>
  <si>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</si>
  <si>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</si>
  <si>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</si>
  <si>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</si>
  <si>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</si>
  <si>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</si>
  <si>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</si>
  <si>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</si>
  <si>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</si>
  <si>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</si>
  <si>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</si>
  <si>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</si>
  <si>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</si>
  <si>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</si>
  <si>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</si>
  <si>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</si>
  <si>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</si>
  <si>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</si>
  <si>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</si>
  <si>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</si>
  <si>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</si>
  <si>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</si>
  <si>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</si>
  <si>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</si>
  <si>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</si>
  <si>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</si>
  <si>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</si>
  <si>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</si>
  <si>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</si>
  <si>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</si>
  <si>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</si>
  <si>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</si>
  <si>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</si>
  <si>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</si>
  <si>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</si>
  <si>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</si>
  <si>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</si>
  <si>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</si>
  <si>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</si>
  <si>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</si>
  <si>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</si>
  <si>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</si>
  <si>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</si>
  <si>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</si>
  <si>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</si>
  <si>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</si>
  <si>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</si>
  <si>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</si>
  <si>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</si>
  <si>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</si>
  <si>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</si>
  <si>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</si>
  <si>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</si>
  <si>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</si>
  <si>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</si>
  <si>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</si>
  <si>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</si>
  <si>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</si>
  <si>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</si>
  <si>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</si>
  <si>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</si>
  <si>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</si>
  <si>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</si>
  <si>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</si>
  <si>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</si>
  <si>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</si>
  <si>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</si>
  <si>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</si>
  <si>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</si>
  <si>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</si>
  <si>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</si>
  <si>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</si>
  <si>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</si>
  <si>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</si>
  <si>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</si>
  <si>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</si>
  <si>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</si>
  <si>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</si>
  <si>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</si>
  <si>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</si>
  <si>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</si>
  <si>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</si>
  <si>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</si>
  <si>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</si>
  <si>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</si>
  <si>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</si>
  <si>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</si>
  <si>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</si>
  <si>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</si>
  <si>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</si>
  <si>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</si>
  <si>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</si>
  <si>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</si>
  <si>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</si>
  <si>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</si>
  <si>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</si>
  <si>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</si>
  <si>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</si>
  <si>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</si>
  <si>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</si>
  <si>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</si>
  <si>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</si>
  <si>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</si>
  <si>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</si>
  <si>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</si>
  <si>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</si>
  <si>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</si>
  <si>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</si>
  <si>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</si>
  <si>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</si>
  <si>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</si>
  <si>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</si>
  <si>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</si>
  <si>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</si>
  <si>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</si>
  <si>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</si>
  <si>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</si>
  <si>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</si>
  <si>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</si>
  <si>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</si>
  <si>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</si>
  <si>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</si>
  <si>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</si>
  <si>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</si>
  <si>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</si>
  <si>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</si>
  <si>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</si>
  <si>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</si>
  <si>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</si>
  <si>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</si>
  <si>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</si>
  <si>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</si>
  <si>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</si>
  <si>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</si>
  <si>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</si>
  <si>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</si>
  <si>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</si>
  <si>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</si>
  <si>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</si>
  <si>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</si>
  <si>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</si>
  <si>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</si>
  <si>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</si>
  <si>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</si>
  <si>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</si>
  <si>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</si>
  <si>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</si>
  <si>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</si>
  <si>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</si>
  <si>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</si>
  <si>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</si>
  <si>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</si>
  <si>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</si>
  <si>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</si>
  <si>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</si>
  <si>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</si>
  <si>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</si>
  <si>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</si>
  <si>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</si>
  <si>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</si>
  <si>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</si>
  <si>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</si>
  <si>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</si>
  <si>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</si>
  <si>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</si>
  <si>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</si>
  <si>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</si>
  <si>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</si>
  <si>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</si>
  <si>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</si>
  <si>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</si>
  <si>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</si>
  <si>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</si>
  <si>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</si>
  <si>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</si>
  <si>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</si>
  <si>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</si>
  <si>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</si>
  <si>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</si>
  <si>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</si>
  <si>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</si>
  <si>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</si>
  <si>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</si>
  <si>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</si>
  <si>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</si>
  <si>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</si>
  <si>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</si>
  <si>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</si>
  <si>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</si>
  <si>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</si>
  <si>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</si>
  <si>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</si>
  <si>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</si>
  <si>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</si>
  <si>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</si>
  <si>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</si>
  <si>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</si>
  <si>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</si>
  <si>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</si>
  <si>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</si>
  <si>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</si>
  <si>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</si>
  <si>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</si>
  <si>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</si>
  <si>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</si>
  <si>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</si>
  <si>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</si>
  <si>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</si>
  <si>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</si>
  <si>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</si>
  <si>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</si>
  <si>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</si>
  <si>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</si>
  <si>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</si>
  <si>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</si>
  <si>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</si>
  <si>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</si>
  <si>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</si>
  <si>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</si>
  <si>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</si>
  <si>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</si>
  <si>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</si>
  <si>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</si>
  <si>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</si>
  <si>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</si>
  <si>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</si>
  <si>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</si>
  <si>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</si>
  <si>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</si>
  <si>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</si>
  <si>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</si>
  <si>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</si>
  <si>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</si>
  <si>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</si>
  <si>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</si>
  <si>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</si>
  <si>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</si>
  <si>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</si>
  <si>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</si>
  <si>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</si>
  <si>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</si>
  <si>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</si>
  <si>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</si>
  <si>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</si>
  <si>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</si>
  <si>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</si>
  <si>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</si>
  <si>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</si>
  <si>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</si>
  <si>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</si>
  <si>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</si>
  <si>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</si>
  <si>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</si>
  <si>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</si>
  <si>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</si>
  <si>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</si>
  <si>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</si>
  <si>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</si>
  <si>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</si>
  <si>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</si>
  <si>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</si>
  <si>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</si>
  <si>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</si>
  <si>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</si>
  <si>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</si>
  <si>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</si>
  <si>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</si>
  <si>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</si>
  <si>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</si>
  <si>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</si>
  <si>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</si>
  <si>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</si>
  <si>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</si>
  <si>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</si>
  <si>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</si>
  <si>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</si>
  <si>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</si>
  <si>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</si>
  <si>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</si>
  <si>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</si>
  <si>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</si>
  <si>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</si>
  <si>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</si>
  <si>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</si>
  <si>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</si>
  <si>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</si>
  <si>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</si>
  <si>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</si>
  <si>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</si>
  <si>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</si>
  <si>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</si>
  <si>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</si>
  <si>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</si>
  <si>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</si>
  <si>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</si>
  <si>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</si>
  <si>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</si>
  <si>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</si>
  <si>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</si>
  <si>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</si>
  <si>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</si>
  <si>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</si>
  <si>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</si>
  <si>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</si>
  <si>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</si>
  <si>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</si>
  <si>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</si>
  <si>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</si>
  <si>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</si>
  <si>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</si>
  <si>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</si>
  <si>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</si>
  <si>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</si>
  <si>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</si>
  <si>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</si>
  <si>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</si>
  <si>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</si>
  <si>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</si>
  <si>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</si>
  <si>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</si>
  <si>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</si>
  <si>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</si>
  <si>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</si>
  <si>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</si>
  <si>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</si>
  <si>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</si>
  <si>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</si>
  <si>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</si>
  <si>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</si>
  <si>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</si>
  <si>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</si>
  <si>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</si>
  <si>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</si>
  <si>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</si>
  <si>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</si>
  <si>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</si>
  <si>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</si>
  <si>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</si>
  <si>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</si>
  <si>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</si>
  <si>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</si>
  <si>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</si>
  <si>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</si>
  <si>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</si>
  <si>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</si>
  <si>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</si>
  <si>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</si>
  <si>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</si>
  <si>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</si>
  <si>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</si>
  <si>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</si>
  <si>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</si>
  <si>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</si>
  <si>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</si>
  <si>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</si>
  <si>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</si>
  <si>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</si>
  <si>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</si>
  <si>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</si>
  <si>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</si>
  <si>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</si>
  <si>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</si>
  <si>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</si>
  <si>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</si>
  <si>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</si>
  <si>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</si>
  <si>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</si>
  <si>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</si>
  <si>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</si>
  <si>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</si>
  <si>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</si>
  <si>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</si>
  <si>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</si>
  <si>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</si>
  <si>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</si>
  <si>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</si>
  <si>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</si>
  <si>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</si>
  <si>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</si>
  <si>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</si>
  <si>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</si>
  <si>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</si>
  <si>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</si>
  <si>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</si>
  <si>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</si>
  <si>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</si>
  <si>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</si>
  <si>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</si>
  <si>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</si>
  <si>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</si>
  <si>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</si>
  <si>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</si>
  <si>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</si>
  <si>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</si>
  <si>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</si>
  <si>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</si>
  <si>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</si>
  <si>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</si>
  <si>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</si>
  <si>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</si>
  <si>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</si>
  <si>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</si>
  <si>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</si>
  <si>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</si>
  <si>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</si>
  <si>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</si>
  <si>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</si>
  <si>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</si>
  <si>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</si>
  <si>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</si>
  <si>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</si>
  <si>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</si>
  <si>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</si>
  <si>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</si>
  <si>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</si>
  <si>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</si>
  <si>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</si>
  <si>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</si>
  <si>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</si>
  <si>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</si>
  <si>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</si>
  <si>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</si>
  <si>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</si>
  <si>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</si>
  <si>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</si>
  <si>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</si>
  <si>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</si>
  <si>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</si>
  <si>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</si>
  <si>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</si>
  <si>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</si>
  <si>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</si>
  <si>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</si>
  <si>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</si>
  <si>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</si>
  <si>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</si>
  <si>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</si>
  <si>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</si>
  <si>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</si>
  <si>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</si>
  <si>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</si>
  <si>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</si>
  <si>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</si>
  <si>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</si>
  <si>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</si>
  <si>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</si>
  <si>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</si>
  <si>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</si>
  <si>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</si>
  <si>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</si>
  <si>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</si>
  <si>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</si>
  <si>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</si>
  <si>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</si>
  <si>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</si>
  <si>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</si>
  <si>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</si>
  <si>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</si>
  <si>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</si>
  <si>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</si>
  <si>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</si>
  <si>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</si>
  <si>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</si>
  <si>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</si>
  <si>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</si>
  <si>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</si>
  <si>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</si>
  <si>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</si>
  <si>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</si>
  <si>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</si>
  <si>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</si>
  <si>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</si>
  <si>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</si>
  <si>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</si>
  <si>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</si>
  <si>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</si>
  <si>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</si>
  <si>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</si>
  <si>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</si>
  <si>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</si>
  <si>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</si>
  <si>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</si>
  <si>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</si>
  <si>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</si>
  <si>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</si>
  <si>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</si>
  <si>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</si>
  <si>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</si>
  <si>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</si>
  <si>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</si>
  <si>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</si>
  <si>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</si>
  <si>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</si>
  <si>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</si>
  <si>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</si>
  <si>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</si>
  <si>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</si>
  <si>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</si>
  <si>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</si>
  <si>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</si>
  <si>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</si>
  <si>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</si>
  <si>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</si>
  <si>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</si>
  <si>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</si>
  <si>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</si>
  <si>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</si>
  <si>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</si>
  <si>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</si>
  <si>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</si>
  <si>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</si>
  <si>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</si>
  <si>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</si>
  <si>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</si>
  <si>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</si>
  <si>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</si>
  <si>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</si>
  <si>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</si>
  <si>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</si>
  <si>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</si>
  <si>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</si>
  <si>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</si>
  <si>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</si>
  <si>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</si>
  <si>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</si>
  <si>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</si>
  <si>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</si>
  <si>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</si>
  <si>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</si>
  <si>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</si>
  <si>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</si>
  <si>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</si>
  <si>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</si>
  <si>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</si>
  <si>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</si>
  <si>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</si>
  <si>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</si>
  <si>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</si>
  <si>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</si>
  <si>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</si>
  <si>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</si>
  <si>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</si>
  <si>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</si>
  <si>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</si>
  <si>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</si>
  <si>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</si>
  <si>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</si>
  <si>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</si>
  <si>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</si>
  <si>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</si>
  <si>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</si>
  <si>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</si>
  <si>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</si>
  <si>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</si>
  <si>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</si>
  <si>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</si>
  <si>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</si>
  <si>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</si>
  <si>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</si>
  <si>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</si>
  <si>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</si>
  <si>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</si>
  <si>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</si>
  <si>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</si>
  <si>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</si>
  <si>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</si>
  <si>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</si>
  <si>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</si>
  <si>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</si>
  <si>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</si>
  <si>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</si>
  <si>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</si>
  <si>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</si>
  <si>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</si>
  <si>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</si>
  <si>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</si>
  <si>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</si>
  <si>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</si>
  <si>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</si>
  <si>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</si>
  <si>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</si>
  <si>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</si>
  <si>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</si>
  <si>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</si>
  <si>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</si>
  <si>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</si>
  <si>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</si>
  <si>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</si>
  <si>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</si>
  <si>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</si>
  <si>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</si>
  <si>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</si>
  <si>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</si>
  <si>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</si>
  <si>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</si>
  <si>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</si>
  <si>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</si>
  <si>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</si>
  <si>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</si>
  <si>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</si>
  <si>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</si>
  <si>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</si>
  <si>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</si>
  <si>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</si>
  <si>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</si>
  <si>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</si>
  <si>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</si>
  <si>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</si>
  <si>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</si>
  <si>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</si>
  <si>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</si>
  <si>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</si>
  <si>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</si>
  <si>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</si>
  <si>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</si>
  <si>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</si>
  <si>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</si>
  <si>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</si>
  <si>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</si>
  <si>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</si>
  <si>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</si>
  <si>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</si>
  <si>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</si>
  <si>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</si>
  <si>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</si>
  <si>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</si>
  <si>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</si>
  <si>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</si>
  <si>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</si>
  <si>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</si>
  <si>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</si>
  <si>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</si>
  <si>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</si>
  <si>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</si>
  <si>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</si>
  <si>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</si>
  <si>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</si>
  <si>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</si>
  <si>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</si>
  <si>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</si>
  <si>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</si>
  <si>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</si>
  <si>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</si>
  <si>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</si>
  <si>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</si>
  <si>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</si>
  <si>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</si>
  <si>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</si>
  <si>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</si>
  <si>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</si>
  <si>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</si>
  <si>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</si>
  <si>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</si>
  <si>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</si>
  <si>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</si>
  <si>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</si>
  <si>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</si>
  <si>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</si>
  <si>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</si>
  <si>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</si>
  <si>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</si>
  <si>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</si>
  <si>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</si>
  <si>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</si>
  <si>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</si>
  <si>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</si>
  <si>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</si>
  <si>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</si>
  <si>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</si>
  <si>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</si>
  <si>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</si>
  <si>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</si>
  <si>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</si>
  <si>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</si>
  <si>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</si>
  <si>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</si>
  <si>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</si>
  <si>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</si>
  <si>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</si>
  <si>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</si>
  <si>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</si>
  <si>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</si>
  <si>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</si>
  <si>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</si>
  <si>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</si>
  <si>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</si>
  <si>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</si>
  <si>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</si>
  <si>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</si>
  <si>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</si>
  <si>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</si>
  <si>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</si>
  <si>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</si>
  <si>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</si>
  <si>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</si>
  <si>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</si>
  <si>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</si>
  <si>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</si>
  <si>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</si>
  <si>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</si>
  <si>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</si>
  <si>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</si>
  <si>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</si>
  <si>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</si>
  <si>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</si>
  <si>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</si>
  <si>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</si>
  <si>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</si>
  <si>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</si>
  <si>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</si>
  <si>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</si>
  <si>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</si>
  <si>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</si>
  <si>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</si>
  <si>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</si>
  <si>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</si>
  <si>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</si>
  <si>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</si>
  <si>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</si>
  <si>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</si>
  <si>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</si>
  <si>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</si>
  <si>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</si>
  <si>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</si>
  <si>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</si>
  <si>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</si>
  <si>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</si>
  <si>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</si>
  <si>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</si>
  <si>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</si>
  <si>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</si>
  <si>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</si>
  <si>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</si>
  <si>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</si>
  <si>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</si>
  <si>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</si>
  <si>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</si>
  <si>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</si>
  <si>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</si>
  <si>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</si>
  <si>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</si>
  <si>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</si>
  <si>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</si>
  <si>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</si>
  <si>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</si>
  <si>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</si>
  <si>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</si>
  <si>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</si>
  <si>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</si>
  <si>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</si>
  <si>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</si>
  <si>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</si>
  <si>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</si>
  <si>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</si>
  <si>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</si>
  <si>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</si>
  <si>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</si>
  <si>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</si>
  <si>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</si>
  <si>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</si>
  <si>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</si>
  <si>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</si>
  <si>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</si>
  <si>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</si>
  <si>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</si>
  <si>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</si>
  <si>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</si>
  <si>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</si>
  <si>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</si>
  <si>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</si>
  <si>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</si>
  <si>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</si>
  <si>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</si>
  <si>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</si>
  <si>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</si>
  <si>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</si>
  <si>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</si>
  <si>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</si>
  <si>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</si>
  <si>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</si>
  <si>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</si>
  <si>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</si>
  <si>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</si>
  <si>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</si>
  <si>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</si>
  <si>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</si>
  <si>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</si>
  <si>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</si>
  <si>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</si>
  <si>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</si>
  <si>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</si>
  <si>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</si>
  <si>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</si>
  <si>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</si>
  <si>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</si>
  <si>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</si>
  <si>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</si>
  <si>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</si>
  <si>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</si>
  <si>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</si>
  <si>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</si>
  <si>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</si>
  <si>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</si>
  <si>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</si>
  <si>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</si>
  <si>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</si>
  <si>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</si>
  <si>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</si>
  <si>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</si>
  <si>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</si>
  <si>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</si>
  <si>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</si>
  <si>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</si>
  <si>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</si>
  <si>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</si>
  <si>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</si>
  <si>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</si>
  <si>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</si>
  <si>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</si>
  <si>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</si>
  <si>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</si>
  <si>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</si>
  <si>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</si>
  <si>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</si>
  <si>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</si>
  <si>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</si>
  <si>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</si>
  <si>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</si>
  <si>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</si>
  <si>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</si>
  <si>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</si>
  <si>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</si>
  <si>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</si>
  <si>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</si>
  <si>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</si>
  <si>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</si>
  <si>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</si>
  <si>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</si>
  <si>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</si>
  <si>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</si>
  <si>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</si>
  <si>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</si>
  <si>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</si>
  <si>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</si>
  <si>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</si>
  <si>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</si>
  <si>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</si>
  <si>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</si>
  <si>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</si>
  <si>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</si>
  <si>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</si>
  <si>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</si>
  <si>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</si>
  <si>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</si>
  <si>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</si>
  <si>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</si>
  <si>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</si>
  <si>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</si>
  <si>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</si>
  <si>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</si>
  <si>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</si>
  <si>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</si>
  <si>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</si>
  <si>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</si>
  <si>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</si>
  <si>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</si>
  <si>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</si>
  <si>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</si>
  <si>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</si>
  <si>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</si>
  <si>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</si>
  <si>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</si>
  <si>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</si>
  <si>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</si>
  <si>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</si>
  <si>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</si>
  <si>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</si>
  <si>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</si>
  <si>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</si>
  <si>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</si>
  <si>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</si>
  <si>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</si>
  <si>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</si>
  <si>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</si>
  <si>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</si>
  <si>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</si>
  <si>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</si>
  <si>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</si>
  <si>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</si>
  <si>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</si>
  <si>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</si>
  <si>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</si>
  <si>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</si>
  <si>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</si>
  <si>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</si>
  <si>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</si>
  <si>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</si>
  <si>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</si>
  <si>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</si>
  <si>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</si>
  <si>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</si>
  <si>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</si>
  <si>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</si>
  <si>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</si>
  <si>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</si>
  <si>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</si>
  <si>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</si>
  <si>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</si>
  <si>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</si>
  <si>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</si>
  <si>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</si>
  <si>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</si>
  <si>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</si>
  <si>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</si>
  <si>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</si>
  <si>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</si>
  <si>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</si>
  <si>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</si>
  <si>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</si>
  <si>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</si>
  <si>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</si>
  <si>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</si>
  <si>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</si>
  <si>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</si>
  <si>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</si>
  <si>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</si>
  <si>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</si>
  <si>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</si>
  <si>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</si>
  <si>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</si>
  <si>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</si>
  <si>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</si>
  <si>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</si>
  <si>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</si>
  <si>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</si>
  <si>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</si>
  <si>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</si>
  <si>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</si>
  <si>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</si>
  <si>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</si>
  <si>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</si>
  <si>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</si>
  <si>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</si>
  <si>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</si>
  <si>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</si>
  <si>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</si>
  <si>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</si>
  <si>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</si>
  <si>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</si>
  <si>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</si>
  <si>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</si>
  <si>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</si>
  <si>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</si>
  <si>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</si>
  <si>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</si>
  <si>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</si>
  <si>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</si>
  <si>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</si>
  <si>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</si>
  <si>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</si>
  <si>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</si>
  <si>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</si>
  <si>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</si>
  <si>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</si>
  <si>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</si>
  <si>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</si>
  <si>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</si>
  <si>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</si>
  <si>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</si>
  <si>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</si>
  <si>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</si>
  <si>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</si>
  <si>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</si>
  <si>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</si>
  <si>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</si>
  <si>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</si>
  <si>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</si>
  <si>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</si>
  <si>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</si>
  <si>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</si>
  <si>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</si>
  <si>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</si>
  <si>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</si>
  <si>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</si>
  <si>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</si>
  <si>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</si>
  <si>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</si>
  <si>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</si>
  <si>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</si>
  <si>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</si>
  <si>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</si>
  <si>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</si>
  <si>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</si>
  <si>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</si>
  <si>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</si>
  <si>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</si>
  <si>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</si>
  <si>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</si>
  <si>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</si>
  <si>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</si>
  <si>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</si>
  <si>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</si>
  <si>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</si>
  <si>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</si>
  <si>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</si>
  <si>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</si>
  <si>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</si>
  <si>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</si>
  <si>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</si>
  <si>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</si>
  <si>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</si>
  <si>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</si>
  <si>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</si>
  <si>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</si>
  <si>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</si>
  <si>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</si>
  <si>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</si>
  <si>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</si>
  <si>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</si>
  <si>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</si>
  <si>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</si>
  <si>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</si>
  <si>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</si>
  <si>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</si>
  <si>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</si>
  <si>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</si>
  <si>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</si>
  <si>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</si>
  <si>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</si>
  <si>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</si>
  <si>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</si>
  <si>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</si>
  <si>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</si>
  <si>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</si>
  <si>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</si>
  <si>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</si>
  <si>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</si>
  <si>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</si>
  <si>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</si>
  <si>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</si>
  <si>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</si>
  <si>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</si>
  <si>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</si>
  <si>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</si>
  <si>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</si>
  <si>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</si>
  <si>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</si>
  <si>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</si>
  <si>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</si>
  <si>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</si>
  <si>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</si>
  <si>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</si>
  <si>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</si>
  <si>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</si>
  <si>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</si>
  <si>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</si>
  <si>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</si>
  <si>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</si>
  <si>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</si>
  <si>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</si>
  <si>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</si>
  <si>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</si>
  <si>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</si>
  <si>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</si>
  <si>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</si>
  <si>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</si>
  <si>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</si>
  <si>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</si>
  <si>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</si>
  <si>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</si>
  <si>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</si>
  <si>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</si>
  <si>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</si>
  <si>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</si>
  <si>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</si>
  <si>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</si>
  <si>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</si>
  <si>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</si>
  <si>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</si>
  <si>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</si>
  <si>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</si>
  <si>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</si>
  <si>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</si>
  <si>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</si>
  <si>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</si>
  <si>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</si>
  <si>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</si>
  <si>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</si>
  <si>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</si>
  <si>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</si>
  <si>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</si>
  <si>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</si>
  <si>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</si>
  <si>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</si>
  <si>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</si>
  <si>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</si>
  <si>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</si>
  <si>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</si>
  <si>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</si>
  <si>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</si>
  <si>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</si>
  <si>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</si>
  <si>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</si>
  <si>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</si>
  <si>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</si>
  <si>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</si>
  <si>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</si>
  <si>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</si>
  <si>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</si>
  <si>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</si>
  <si>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</si>
  <si>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</si>
  <si>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</si>
  <si>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</si>
  <si>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</si>
  <si>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</si>
  <si>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</si>
  <si>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</si>
  <si>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</si>
  <si>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</si>
  <si>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</si>
  <si>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</si>
  <si>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</si>
  <si>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</si>
  <si>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</si>
  <si>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</si>
  <si>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</si>
  <si>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</si>
  <si>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</si>
  <si>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</si>
  <si>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</si>
  <si>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</si>
  <si>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</si>
  <si>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</si>
  <si>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</si>
  <si>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</si>
  <si>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</si>
  <si>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</si>
  <si>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</si>
  <si>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</si>
  <si>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</si>
  <si>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</si>
  <si>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</si>
  <si>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</si>
  <si>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</si>
  <si>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</si>
  <si>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</si>
  <si>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</si>
  <si>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</si>
  <si>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</si>
  <si>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</si>
  <si>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</si>
  <si>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</si>
  <si>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</si>
  <si>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</si>
  <si>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</si>
  <si>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</si>
  <si>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</si>
  <si>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</si>
  <si>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</si>
  <si>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</si>
  <si>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</si>
  <si>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</si>
  <si>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</si>
  <si>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</si>
  <si>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</si>
  <si>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</si>
  <si>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</si>
  <si>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</si>
  <si>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</si>
  <si>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</si>
  <si>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</si>
  <si>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</si>
  <si>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</si>
  <si>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</si>
  <si>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</si>
  <si>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</si>
  <si>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</si>
  <si>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</si>
  <si>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</si>
  <si>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</si>
  <si>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</si>
  <si>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</si>
  <si>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</si>
  <si>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</si>
  <si>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</si>
  <si>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</si>
  <si>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</si>
  <si>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</si>
  <si>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</si>
  <si>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</si>
  <si>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</si>
  <si>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</si>
  <si>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</si>
  <si>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</si>
  <si>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</si>
  <si>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</si>
  <si>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</si>
  <si>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</si>
  <si>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</si>
  <si>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</si>
  <si>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</si>
  <si>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</si>
  <si>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</si>
  <si>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</si>
  <si>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</si>
  <si>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</si>
  <si>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</si>
  <si>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</si>
  <si>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</si>
  <si>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</si>
  <si>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</si>
  <si>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</si>
  <si>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</si>
  <si>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</si>
  <si>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</si>
  <si>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</si>
  <si>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</si>
  <si>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</si>
  <si>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</si>
  <si>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</si>
  <si>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</si>
  <si>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</si>
  <si>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</si>
  <si>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</si>
  <si>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</si>
  <si>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</si>
  <si>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</si>
  <si>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</si>
  <si>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</si>
  <si>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</si>
  <si>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</si>
  <si>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</si>
  <si>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</si>
  <si>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</si>
  <si>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</si>
  <si>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</si>
  <si>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</si>
  <si>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</si>
  <si>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</si>
  <si>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</si>
  <si>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</si>
  <si>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</si>
  <si>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</si>
  <si>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</si>
  <si>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</si>
  <si>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</si>
  <si>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</si>
  <si>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</si>
  <si>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</si>
  <si>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</si>
  <si>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</si>
  <si>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</si>
  <si>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</si>
  <si>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</si>
  <si>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</si>
  <si>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</si>
  <si>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</si>
  <si>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</si>
  <si>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</si>
  <si>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</si>
  <si>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</si>
  <si>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</si>
  <si>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</si>
  <si>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</si>
  <si>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</si>
  <si>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</si>
  <si>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</si>
  <si>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</si>
  <si>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</si>
  <si>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</si>
  <si>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</si>
  <si>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</si>
  <si>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</si>
  <si>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</si>
  <si>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</si>
  <si>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</si>
  <si>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</si>
  <si>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</si>
  <si>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</si>
  <si>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</si>
  <si>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</si>
  <si>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</si>
  <si>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</si>
  <si>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</si>
  <si>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</si>
  <si>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</si>
  <si>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</si>
  <si>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</si>
  <si>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</si>
  <si>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</si>
  <si>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</si>
  <si>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</si>
  <si>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</si>
  <si>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</si>
  <si>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</si>
  <si>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</si>
  <si>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</si>
  <si>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</si>
  <si>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</si>
  <si>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</si>
  <si>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</si>
  <si>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</si>
  <si>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</si>
  <si>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</si>
  <si>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</si>
  <si>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</si>
  <si>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</si>
  <si>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</si>
  <si>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</si>
  <si>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</si>
  <si>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</si>
  <si>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</si>
  <si>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</si>
  <si>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</si>
  <si>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</si>
  <si>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</si>
  <si>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</si>
  <si>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</si>
  <si>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</si>
  <si>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</si>
  <si>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</si>
  <si>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</si>
  <si>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</si>
  <si>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</si>
  <si>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</si>
  <si>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</si>
  <si>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</si>
  <si>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</si>
  <si>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</si>
  <si>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</si>
  <si>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</si>
  <si>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</si>
  <si>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</si>
  <si>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</si>
  <si>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</si>
  <si>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</si>
  <si>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</si>
  <si>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</si>
  <si>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</si>
  <si>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</si>
  <si>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</si>
  <si>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</si>
  <si>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</si>
  <si>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</si>
  <si>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</si>
  <si>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</si>
  <si>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</si>
  <si>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</si>
  <si>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</si>
  <si>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</si>
  <si>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</si>
  <si>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</si>
  <si>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</si>
  <si>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</si>
  <si>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</si>
  <si>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</si>
  <si>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</si>
  <si>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</si>
  <si>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</si>
  <si>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</si>
  <si>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</si>
  <si>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</si>
  <si>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</si>
  <si>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</si>
  <si>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</si>
  <si>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</si>
  <si>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</si>
  <si>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</si>
  <si>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</si>
  <si>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</si>
  <si>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</si>
  <si>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</si>
  <si>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</si>
  <si>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</si>
  <si>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</si>
  <si>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</si>
  <si>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</si>
  <si>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</si>
  <si>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</si>
  <si>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</si>
  <si>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</si>
  <si>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</si>
  <si>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</si>
  <si>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</si>
  <si>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</si>
  <si>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</si>
  <si>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</si>
  <si>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</si>
  <si>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</si>
  <si>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</si>
  <si>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</si>
  <si>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</si>
  <si>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</si>
  <si>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</si>
  <si>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</si>
  <si>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</si>
  <si>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</si>
  <si>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</si>
  <si>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</si>
  <si>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</si>
  <si>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</si>
  <si>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</si>
  <si>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</si>
  <si>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</si>
  <si>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</si>
  <si>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</si>
  <si>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</si>
  <si>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</si>
  <si>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</si>
  <si>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</si>
  <si>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</si>
  <si>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</si>
  <si>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</si>
  <si>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</si>
  <si>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</si>
  <si>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</si>
  <si>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</si>
  <si>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</si>
  <si>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</si>
  <si>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</si>
  <si>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</si>
  <si>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</si>
  <si>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</si>
  <si>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</si>
  <si>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</si>
  <si>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</si>
  <si>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</si>
  <si>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</si>
  <si>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</si>
  <si>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</si>
  <si>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</si>
  <si>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</si>
  <si>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</si>
  <si>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</si>
  <si>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</si>
  <si>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</si>
  <si>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</si>
  <si>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</si>
  <si>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</si>
  <si>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</si>
  <si>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</si>
  <si>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</si>
  <si>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</si>
  <si>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</si>
  <si>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</si>
  <si>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</si>
  <si>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</si>
  <si>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</si>
  <si>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</si>
  <si>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</si>
  <si>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</si>
  <si>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</si>
  <si>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</si>
  <si>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</si>
  <si>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</si>
  <si>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</si>
  <si>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</si>
  <si>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</si>
  <si>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</si>
  <si>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</si>
  <si>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</si>
  <si>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</si>
  <si>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</si>
  <si>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</si>
  <si>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</si>
  <si>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</si>
  <si>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</si>
  <si>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</si>
  <si>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</si>
  <si>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</si>
  <si>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</si>
  <si>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</si>
  <si>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</si>
  <si>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</si>
  <si>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</si>
  <si>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</si>
  <si>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</si>
  <si>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</si>
  <si>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</si>
  <si>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</si>
  <si>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</si>
  <si>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</si>
  <si>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</si>
  <si>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</si>
  <si>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</si>
  <si>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</si>
  <si>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</si>
  <si>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</si>
  <si>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</si>
  <si>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</si>
  <si>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</si>
  <si>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</si>
  <si>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</si>
  <si>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</si>
  <si>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</si>
  <si>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</si>
  <si>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</si>
  <si>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</si>
  <si>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</si>
  <si>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</si>
  <si>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</si>
  <si>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</si>
  <si>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</si>
  <si>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</si>
  <si>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</si>
  <si>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</si>
  <si>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</si>
  <si>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</si>
  <si>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</si>
  <si>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</si>
  <si>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</si>
  <si>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</si>
  <si>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</si>
  <si>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</si>
  <si>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</si>
  <si>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</si>
  <si>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</si>
  <si>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</si>
  <si>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</si>
  <si>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</si>
  <si>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</si>
  <si>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</si>
  <si>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</si>
  <si>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</si>
  <si>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</si>
  <si>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</si>
  <si>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</si>
  <si>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</si>
  <si>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</si>
  <si>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</si>
  <si>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</si>
  <si>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</si>
  <si>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</si>
  <si>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</si>
  <si>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</si>
  <si>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</si>
  <si>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</si>
  <si>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</si>
  <si>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</si>
  <si>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</si>
  <si>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</si>
  <si>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</si>
  <si>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</si>
  <si>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</si>
  <si>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</si>
  <si>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</si>
  <si>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</si>
  <si>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</si>
  <si>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</si>
  <si>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</si>
  <si>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</si>
  <si>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</si>
  <si>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</si>
  <si>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</si>
  <si>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</si>
  <si>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</si>
  <si>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</si>
  <si>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</si>
  <si>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</si>
  <si>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</si>
  <si>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</si>
  <si>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</si>
  <si>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</si>
  <si>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</si>
  <si>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</si>
  <si>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</si>
  <si>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</si>
  <si>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</si>
  <si>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</si>
  <si>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</si>
  <si>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</si>
  <si>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</si>
  <si>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</si>
  <si>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</si>
  <si>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</si>
  <si>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</si>
  <si>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</si>
  <si>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</si>
  <si>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</si>
  <si>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</si>
  <si>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</si>
  <si>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</si>
  <si>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</si>
  <si>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</si>
  <si>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</si>
  <si>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</si>
  <si>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</si>
  <si>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</si>
  <si>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</si>
  <si>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</si>
  <si>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</si>
  <si>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</si>
  <si>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</si>
  <si>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</si>
  <si>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</si>
  <si>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</si>
  <si>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</si>
  <si>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</si>
  <si>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</si>
  <si>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</si>
  <si>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</si>
  <si>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</si>
  <si>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</si>
  <si>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</si>
  <si>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</si>
  <si>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</si>
  <si>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</si>
  <si>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</si>
  <si>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</si>
  <si>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</si>
  <si>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</si>
  <si>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</si>
  <si>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</si>
  <si>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</si>
  <si>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</si>
  <si>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</si>
  <si>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</si>
  <si>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</si>
  <si>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</si>
  <si>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</si>
  <si>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</si>
  <si>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</si>
  <si>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</si>
  <si>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</si>
  <si>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</si>
  <si>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</si>
  <si>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</si>
  <si>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</si>
  <si>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</si>
  <si>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</si>
  <si>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</si>
  <si>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</si>
  <si>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</si>
  <si>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</si>
  <si>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</si>
  <si>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</si>
  <si>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</si>
  <si>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</si>
  <si>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</si>
  <si>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</si>
  <si>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</si>
  <si>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</si>
  <si>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</si>
  <si>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</si>
  <si>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</si>
  <si>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</si>
  <si>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</si>
  <si>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</si>
  <si>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</si>
  <si>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</si>
  <si>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</si>
  <si>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</si>
  <si>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</si>
  <si>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</si>
  <si>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</si>
  <si>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</si>
  <si>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</si>
  <si>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</si>
  <si>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</si>
  <si>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</si>
  <si>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</si>
  <si>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</si>
  <si>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</si>
  <si>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</si>
  <si>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</si>
  <si>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</si>
  <si>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</si>
  <si>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</si>
  <si>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</si>
  <si>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</si>
  <si>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</si>
  <si>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</si>
  <si>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</si>
  <si>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</si>
  <si>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</si>
  <si>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</si>
  <si>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</si>
  <si>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</si>
  <si>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</si>
  <si>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</si>
  <si>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</si>
  <si>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</si>
  <si>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</si>
  <si>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</si>
  <si>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</si>
  <si>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</si>
  <si>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</si>
  <si>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</si>
  <si>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</si>
  <si>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</si>
  <si>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</si>
  <si>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</si>
  <si>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</si>
  <si>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</si>
  <si>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</si>
  <si>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</si>
  <si>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</si>
  <si>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</si>
  <si>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</si>
  <si>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</si>
  <si>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</si>
  <si>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</si>
  <si>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</si>
  <si>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</si>
  <si>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</si>
  <si>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</si>
  <si>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</si>
  <si>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</si>
  <si>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</si>
  <si>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</si>
  <si>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</si>
  <si>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</si>
  <si>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</si>
  <si>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</si>
  <si>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</si>
  <si>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</si>
  <si>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</si>
  <si>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</si>
  <si>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</si>
  <si>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</si>
  <si>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</si>
  <si>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</si>
  <si>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</si>
  <si>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</si>
  <si>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</si>
  <si>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</si>
  <si>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</si>
  <si>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</si>
  <si>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</si>
  <si>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</si>
  <si>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</si>
  <si>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</si>
  <si>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</si>
  <si>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</si>
  <si>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</si>
  <si>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</si>
  <si>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</si>
  <si>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</si>
  <si>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</si>
  <si>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</si>
  <si>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</si>
  <si>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</si>
  <si>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</si>
  <si>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</si>
  <si>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</si>
  <si>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</si>
  <si>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</si>
  <si>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</si>
  <si>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</si>
  <si>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</si>
  <si>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</si>
  <si>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</si>
  <si>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</si>
  <si>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</si>
  <si>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</si>
  <si>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</si>
  <si>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</si>
  <si>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</si>
  <si>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</si>
  <si>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</si>
  <si>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</si>
  <si>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</si>
  <si>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</si>
  <si>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</si>
  <si>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</si>
  <si>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</si>
  <si>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</si>
  <si>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</si>
  <si>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</si>
  <si>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</si>
  <si>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</si>
  <si>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</si>
  <si>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</si>
  <si>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</si>
  <si>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</si>
  <si>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</si>
  <si>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</si>
  <si>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</si>
  <si>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</si>
  <si>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</si>
  <si>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</si>
  <si>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</si>
  <si>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</si>
  <si>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</si>
  <si>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</si>
  <si>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</si>
  <si>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</si>
  <si>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</si>
  <si>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</si>
  <si>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</si>
  <si>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</si>
  <si>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</si>
  <si>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</si>
  <si>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</si>
  <si>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</si>
  <si>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</si>
  <si>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</si>
  <si>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</si>
  <si>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</si>
  <si>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</si>
  <si>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</si>
  <si>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</si>
  <si>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</si>
  <si>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</si>
  <si>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</si>
  <si>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</si>
  <si>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</si>
  <si>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</si>
  <si>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</si>
  <si>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</si>
  <si>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</si>
  <si>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</si>
  <si>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</si>
  <si>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</si>
  <si>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</si>
  <si>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</si>
  <si>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</si>
  <si>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</si>
  <si>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</si>
  <si>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</si>
  <si>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</si>
  <si>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</si>
  <si>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</si>
  <si>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</si>
  <si>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</si>
  <si>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</si>
  <si>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</si>
  <si>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</si>
  <si>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</si>
  <si>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</si>
  <si>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</si>
  <si>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</si>
  <si>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</si>
  <si>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</si>
  <si>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</si>
  <si>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</si>
  <si>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</si>
  <si>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</si>
  <si>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</si>
  <si>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</si>
  <si>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</si>
  <si>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</si>
  <si>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</si>
  <si>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</si>
  <si>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</si>
  <si>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</si>
  <si>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</si>
  <si>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</si>
  <si>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</si>
  <si>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</si>
  <si>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</si>
  <si>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</si>
  <si>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</si>
  <si>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</si>
  <si>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</si>
  <si>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</si>
  <si>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</si>
  <si>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</si>
  <si>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</si>
  <si>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</si>
  <si>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</si>
  <si>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</si>
  <si>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</si>
  <si>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</si>
  <si>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</si>
  <si>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</si>
  <si>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</si>
  <si>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</si>
  <si>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</si>
  <si>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</si>
  <si>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</si>
  <si>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</si>
  <si>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</si>
  <si>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</si>
  <si>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</si>
  <si>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</si>
  <si>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</si>
  <si>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</si>
  <si>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</si>
  <si>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</si>
  <si>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</si>
  <si>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</si>
  <si>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</si>
  <si>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</si>
  <si>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</si>
  <si>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</si>
  <si>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</si>
  <si>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</si>
  <si>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</si>
  <si>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</si>
  <si>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</si>
  <si>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</si>
  <si>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</si>
  <si>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</si>
  <si>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</si>
  <si>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</si>
  <si>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</si>
  <si>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</si>
  <si>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</si>
  <si>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</si>
  <si>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</si>
  <si>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</si>
  <si>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</si>
  <si>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</si>
  <si>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</si>
  <si>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</si>
  <si>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</si>
  <si>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</si>
  <si>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</si>
  <si>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</si>
  <si>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</si>
  <si>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</si>
  <si>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</si>
  <si>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</si>
  <si>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</si>
  <si>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</si>
  <si>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</si>
  <si>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</si>
  <si>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</si>
  <si>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</si>
  <si>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</si>
  <si>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</si>
  <si>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</si>
  <si>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</si>
  <si>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</si>
  <si>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</si>
  <si>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</si>
  <si>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</si>
  <si>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</si>
  <si>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</si>
  <si>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</si>
  <si>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</si>
  <si>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</si>
  <si>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</si>
  <si>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</si>
  <si>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</si>
  <si>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</si>
  <si>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</si>
  <si>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</si>
  <si>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</si>
  <si>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</si>
  <si>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</si>
  <si>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</si>
  <si>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</si>
  <si>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</si>
  <si>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</si>
  <si>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</si>
  <si>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</si>
  <si>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</si>
  <si>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</si>
  <si>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</si>
  <si>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</si>
  <si>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</si>
  <si>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</si>
  <si>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</si>
  <si>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</si>
  <si>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</si>
  <si>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</si>
  <si>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</si>
  <si>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</si>
  <si>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</si>
  <si>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</si>
  <si>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</si>
  <si>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</si>
  <si>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</si>
  <si>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</si>
  <si>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</si>
  <si>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</si>
  <si>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</si>
  <si>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</si>
  <si>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</si>
  <si>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</si>
  <si>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</si>
  <si>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</si>
  <si>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</si>
  <si>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</si>
  <si>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</si>
  <si>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</si>
  <si>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</si>
  <si>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</si>
  <si>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</si>
  <si>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</si>
  <si>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</si>
  <si>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</si>
  <si>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</si>
  <si>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</si>
  <si>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</si>
  <si>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</si>
  <si>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</si>
  <si>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</si>
  <si>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</si>
  <si>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</si>
  <si>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</si>
  <si>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</si>
  <si>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</si>
  <si>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</si>
  <si>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</si>
  <si>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</si>
  <si>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</si>
  <si>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</si>
  <si>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</si>
  <si>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</si>
  <si>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</si>
  <si>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</si>
  <si>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</si>
  <si>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</si>
  <si>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</si>
  <si>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</si>
  <si>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</si>
  <si>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</si>
  <si>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</si>
  <si>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</si>
  <si>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</si>
  <si>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</si>
  <si>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</si>
  <si>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</si>
  <si>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</si>
  <si>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</si>
  <si>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</si>
  <si>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</si>
  <si>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</si>
  <si>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</si>
  <si>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</si>
  <si>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</si>
  <si>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</si>
  <si>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</si>
  <si>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</si>
  <si>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</si>
  <si>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</si>
  <si>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</si>
  <si>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</si>
  <si>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</si>
  <si>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</si>
  <si>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</si>
  <si>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</si>
  <si>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</si>
  <si>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</si>
  <si>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</si>
  <si>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</si>
  <si>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</si>
  <si>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</si>
  <si>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</si>
  <si>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</si>
  <si>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</si>
  <si>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</si>
  <si>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</si>
  <si>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</si>
  <si>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</si>
  <si>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</si>
  <si>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</si>
  <si>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</si>
  <si>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</si>
  <si>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</si>
  <si>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</si>
  <si>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</si>
  <si>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</si>
  <si>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</si>
  <si>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</si>
  <si>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</si>
  <si>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</si>
  <si>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</si>
  <si>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</si>
  <si>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</si>
  <si>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</si>
  <si>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</si>
  <si>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</si>
  <si>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</si>
  <si>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</si>
  <si>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</si>
  <si>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</si>
  <si>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</si>
  <si>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</si>
  <si>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</si>
  <si>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</si>
  <si>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</si>
  <si>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</si>
  <si>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</si>
  <si>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</si>
  <si>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</si>
  <si>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</si>
  <si>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</si>
  <si>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</si>
  <si>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</si>
  <si>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</si>
  <si>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</si>
  <si>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</si>
  <si>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</si>
  <si>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</si>
  <si>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</si>
  <si>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</si>
  <si>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</si>
  <si>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</si>
  <si>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</si>
  <si>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</si>
  <si>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</si>
  <si>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</si>
  <si>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</si>
  <si>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</si>
  <si>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</si>
  <si>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</si>
  <si>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</si>
  <si>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</si>
  <si>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</si>
  <si>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</si>
  <si>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</si>
  <si>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</si>
  <si>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</si>
  <si>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</si>
  <si>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</si>
  <si>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</si>
  <si>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</si>
  <si>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</si>
  <si>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</si>
  <si>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</si>
  <si>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</si>
  <si>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</si>
  <si>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</si>
  <si>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</si>
  <si>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</si>
  <si>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</si>
  <si>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</si>
  <si>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</si>
  <si>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</si>
  <si>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</si>
  <si>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</si>
  <si>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</si>
  <si>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</si>
  <si>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</si>
  <si>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</si>
  <si>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</si>
  <si>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</si>
  <si>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</si>
  <si>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</si>
  <si>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</si>
  <si>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</si>
  <si>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</si>
  <si>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</si>
  <si>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</si>
  <si>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</si>
  <si>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</si>
  <si>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</si>
  <si>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</si>
  <si>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</si>
  <si>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</si>
  <si>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</si>
  <si>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</si>
  <si>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</si>
  <si>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</si>
  <si>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</si>
  <si>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</si>
  <si>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</si>
  <si>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</si>
  <si>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</si>
  <si>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</si>
  <si>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</si>
  <si>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</si>
  <si>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</si>
  <si>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</si>
  <si>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</si>
  <si>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</si>
  <si>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</si>
  <si>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</si>
  <si>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</si>
  <si>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</si>
  <si>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</si>
  <si>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</si>
  <si>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</si>
  <si>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</si>
  <si>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</si>
  <si>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</si>
  <si>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</si>
  <si>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</si>
  <si>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</si>
  <si>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</si>
  <si>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</si>
  <si>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</si>
  <si>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</si>
  <si>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</si>
  <si>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</si>
  <si>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</si>
  <si>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</si>
  <si>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</si>
  <si>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</si>
  <si>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</si>
  <si>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</si>
  <si>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</si>
  <si>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</si>
  <si>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</si>
  <si>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</si>
  <si>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</si>
  <si>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</si>
  <si>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</si>
  <si>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</si>
  <si>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</si>
  <si>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</si>
  <si>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</si>
  <si>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</si>
  <si>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</si>
  <si>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</si>
  <si>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</si>
  <si>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</si>
  <si>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</si>
  <si>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</si>
  <si>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</si>
  <si>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</si>
  <si>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</si>
  <si>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</si>
  <si>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</si>
  <si>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</si>
  <si>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</si>
  <si>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</si>
  <si>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</si>
  <si>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</si>
  <si>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</si>
  <si>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</si>
  <si>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</si>
  <si>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</si>
  <si>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</si>
  <si>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</si>
  <si>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</si>
  <si>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</si>
  <si>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</si>
  <si>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</si>
  <si>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</si>
  <si>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</si>
  <si>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</si>
  <si>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</si>
  <si>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</si>
  <si>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</si>
  <si>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</si>
  <si>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</si>
  <si>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</si>
  <si>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</si>
  <si>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</si>
  <si>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</si>
  <si>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</si>
  <si>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</si>
  <si>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</si>
  <si>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</si>
  <si>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</si>
  <si>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</si>
  <si>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</si>
  <si>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</si>
  <si>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</si>
  <si>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</si>
  <si>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</si>
  <si>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</si>
  <si>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</si>
  <si>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</si>
  <si>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</si>
  <si>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</si>
  <si>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</si>
  <si>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</si>
  <si>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</si>
  <si>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</si>
  <si>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</si>
  <si>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</si>
  <si>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</si>
  <si>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</si>
  <si>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</si>
  <si>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</si>
  <si>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</si>
  <si>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</si>
  <si>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</si>
  <si>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</si>
  <si>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</si>
  <si>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</si>
  <si>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</si>
  <si>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</si>
  <si>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</si>
  <si>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</si>
  <si>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</si>
  <si>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</si>
  <si>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</si>
  <si>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</si>
  <si>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</si>
  <si>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</si>
  <si>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</si>
  <si>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</si>
  <si>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</si>
  <si>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</si>
  <si>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</si>
  <si>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</si>
  <si>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</si>
  <si>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</si>
  <si>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</si>
  <si>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</si>
  <si>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</si>
  <si>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</si>
  <si>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</si>
  <si>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</si>
  <si>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</si>
  <si>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</si>
  <si>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</si>
  <si>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</si>
  <si>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</si>
  <si>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</si>
  <si>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</si>
  <si>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</si>
  <si>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</si>
  <si>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</si>
  <si>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</si>
  <si>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</si>
  <si>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</si>
  <si>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</si>
  <si>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</si>
  <si>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</si>
  <si>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</si>
  <si>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</si>
  <si>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</si>
  <si>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</si>
  <si>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</si>
  <si>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</si>
  <si>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</si>
  <si>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</si>
  <si>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</si>
  <si>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</si>
  <si>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</si>
  <si>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</si>
  <si>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</si>
  <si>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</si>
  <si>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</si>
  <si>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</si>
  <si>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</si>
  <si>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</si>
  <si>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</si>
  <si>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</si>
  <si>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</si>
  <si>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</si>
  <si>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</si>
  <si>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</si>
  <si>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</si>
  <si>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</si>
  <si>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</si>
  <si>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</si>
  <si>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</si>
  <si>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</si>
  <si>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</si>
  <si>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</si>
  <si>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</si>
  <si>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</si>
  <si>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</si>
  <si>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</si>
  <si>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</si>
  <si>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</si>
  <si>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</si>
  <si>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</si>
  <si>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</si>
  <si>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</si>
  <si>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</si>
  <si>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</si>
  <si>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</si>
  <si>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</si>
  <si>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</si>
  <si>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</si>
  <si>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</si>
  <si>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</si>
  <si>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</si>
  <si>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</si>
  <si>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</si>
  <si>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</si>
  <si>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</si>
  <si>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</si>
  <si>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</si>
  <si>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</si>
  <si>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</si>
  <si>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</si>
  <si>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</si>
  <si>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</si>
  <si>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</si>
  <si>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</si>
  <si>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</si>
  <si>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</si>
  <si>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</si>
  <si>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</si>
  <si>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</si>
  <si>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</si>
  <si>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</si>
  <si>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</si>
  <si>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</si>
  <si>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</si>
  <si>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</si>
  <si>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</si>
  <si>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</si>
  <si>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</si>
  <si>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</si>
  <si>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</si>
  <si>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</si>
  <si>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</si>
  <si>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</si>
  <si>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</si>
  <si>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</si>
  <si>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</si>
  <si>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</si>
  <si>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</si>
  <si>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</si>
  <si>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</si>
  <si>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</si>
  <si>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</si>
  <si>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</si>
  <si>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</si>
  <si>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</si>
  <si>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</si>
  <si>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</si>
  <si>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</si>
  <si>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</si>
  <si>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</si>
  <si>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</si>
  <si>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</si>
  <si>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</si>
  <si>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</si>
  <si>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</si>
  <si>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</si>
  <si>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</si>
  <si>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</si>
  <si>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</si>
  <si>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</si>
  <si>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</si>
  <si>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</si>
  <si>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</si>
  <si>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</si>
  <si>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</si>
  <si>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</si>
  <si>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</si>
  <si>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</si>
  <si>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</si>
  <si>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</si>
  <si>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</si>
  <si>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</si>
  <si>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</si>
  <si>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</si>
  <si>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</si>
  <si>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</si>
  <si>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</si>
  <si>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</si>
  <si>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</si>
  <si>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</si>
  <si>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</si>
  <si>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</si>
  <si>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</si>
  <si>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</si>
  <si>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</si>
  <si>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</si>
  <si>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</si>
  <si>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</si>
  <si>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</si>
  <si>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</si>
  <si>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</si>
  <si>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</si>
  <si>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</si>
  <si>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</si>
  <si>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</si>
  <si>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</si>
  <si>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</si>
  <si>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</si>
  <si>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</si>
  <si>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</si>
  <si>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</si>
  <si>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</si>
  <si>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</si>
  <si>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</si>
  <si>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</si>
  <si>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</si>
  <si>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</si>
  <si>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</si>
  <si>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</si>
  <si>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</si>
  <si>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</si>
  <si>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</si>
  <si>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</si>
  <si>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</si>
  <si>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</si>
  <si>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</si>
  <si>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</si>
  <si>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</si>
  <si>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</si>
  <si>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</si>
  <si>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</si>
  <si>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</si>
  <si>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</si>
  <si>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</si>
  <si>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</si>
  <si>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</si>
  <si>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</si>
  <si>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</si>
  <si>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</si>
  <si>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</si>
  <si>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</si>
  <si>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</si>
  <si>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</si>
  <si>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</si>
  <si>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</si>
  <si>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</si>
  <si>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</si>
  <si>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</si>
  <si>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</si>
  <si>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</si>
  <si>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</si>
  <si>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</si>
  <si>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</si>
  <si>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</si>
  <si>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</si>
  <si>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</si>
  <si>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</si>
  <si>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</si>
  <si>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</si>
  <si>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</si>
  <si>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</si>
  <si>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</si>
  <si>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</si>
  <si>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</si>
  <si>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</si>
  <si>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</si>
  <si>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</si>
  <si>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</si>
  <si>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</si>
  <si>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</si>
  <si>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</si>
  <si>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</si>
  <si>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</si>
  <si>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</si>
  <si>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</si>
  <si>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</si>
  <si>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</si>
  <si>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</si>
  <si>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</si>
  <si>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</si>
  <si>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</si>
  <si>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</si>
  <si>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</si>
  <si>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</si>
  <si>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</si>
  <si>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</si>
  <si>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</si>
  <si>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</si>
  <si>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</si>
  <si>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</si>
  <si>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</si>
  <si>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</si>
  <si>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</si>
  <si>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</si>
  <si>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</si>
  <si>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</si>
  <si>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</si>
  <si>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</si>
  <si>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</si>
  <si>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</si>
  <si>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</si>
  <si>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</si>
  <si>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</si>
  <si>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</si>
  <si>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</si>
  <si>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</si>
  <si>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</si>
  <si>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</si>
  <si>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</si>
  <si>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</si>
  <si>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</si>
  <si>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</si>
  <si>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</si>
  <si>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</si>
  <si>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</si>
  <si>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</si>
  <si>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</si>
  <si>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</si>
  <si>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</si>
  <si>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</si>
  <si>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</si>
  <si>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</si>
  <si>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</si>
  <si>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</si>
  <si>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</si>
  <si>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</si>
  <si>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</si>
  <si>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</si>
  <si>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</si>
  <si>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</si>
  <si>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</si>
  <si>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</si>
  <si>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</si>
  <si>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</si>
  <si>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</si>
  <si>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</si>
  <si>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</si>
  <si>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</si>
  <si>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</si>
  <si>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</si>
  <si>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</si>
  <si>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</si>
  <si>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</si>
  <si>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</si>
  <si>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</si>
  <si>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</si>
  <si>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</si>
  <si>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</si>
  <si>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</si>
  <si>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</si>
  <si>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</si>
  <si>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</si>
  <si>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</si>
  <si>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</si>
  <si>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</si>
  <si>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</si>
  <si>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</si>
  <si>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</si>
  <si>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</si>
  <si>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</si>
  <si>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</si>
  <si>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</si>
  <si>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</si>
  <si>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</si>
  <si>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</si>
  <si>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</si>
  <si>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</si>
  <si>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</si>
  <si>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</si>
  <si>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</si>
  <si>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</si>
  <si>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</si>
  <si>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</si>
  <si>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</si>
  <si>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</si>
  <si>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</si>
  <si>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</si>
  <si>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</si>
  <si>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</si>
  <si>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</si>
  <si>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</si>
  <si>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</si>
  <si>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</si>
  <si>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</si>
  <si>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</si>
  <si>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</si>
  <si>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</si>
  <si>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</si>
  <si>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</si>
  <si>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</si>
  <si>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</si>
  <si>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</si>
  <si>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</si>
  <si>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</si>
  <si>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</si>
  <si>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</si>
  <si>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</si>
  <si>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</si>
  <si>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</si>
  <si>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</si>
  <si>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</si>
  <si>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</si>
  <si>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</si>
  <si>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</si>
  <si>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</si>
  <si>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</si>
  <si>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</si>
  <si>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</si>
  <si>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</si>
  <si>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</si>
  <si>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</si>
  <si>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</si>
  <si>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</si>
  <si>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</si>
  <si>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</si>
  <si>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</si>
  <si>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</si>
  <si>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</si>
  <si>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</si>
  <si>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</si>
  <si>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</si>
  <si>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</si>
  <si>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</si>
  <si>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</si>
  <si>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</si>
  <si>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</si>
  <si>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</si>
  <si>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</si>
  <si>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</si>
  <si>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</si>
  <si>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</si>
  <si>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</si>
  <si>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</si>
  <si>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</si>
  <si>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</si>
  <si>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</si>
  <si>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</si>
  <si>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</si>
  <si>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</si>
  <si>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</si>
  <si>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</si>
  <si>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</si>
  <si>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</si>
  <si>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</si>
  <si>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</si>
  <si>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</si>
  <si>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</si>
  <si>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</si>
  <si>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</si>
  <si>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</si>
  <si>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</si>
  <si>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</si>
  <si>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</si>
  <si>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</si>
  <si>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</si>
  <si>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</si>
  <si>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</si>
  <si>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</si>
  <si>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</si>
  <si>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</si>
  <si>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</si>
  <si>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</si>
  <si>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</si>
  <si>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</si>
  <si>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</si>
  <si>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</si>
  <si>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</si>
  <si>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</si>
  <si>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</si>
  <si>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</si>
  <si>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</si>
  <si>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</si>
  <si>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</si>
  <si>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</si>
  <si>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</si>
  <si>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</si>
  <si>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</si>
  <si>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</si>
  <si>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</si>
  <si>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</si>
  <si>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</si>
  <si>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</si>
  <si>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</si>
  <si>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</si>
  <si>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</si>
  <si>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</si>
  <si>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</si>
  <si>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</si>
  <si>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</si>
  <si>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</si>
  <si>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</si>
  <si>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</si>
  <si>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</si>
  <si>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</si>
  <si>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</si>
  <si>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</si>
  <si>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</si>
  <si>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</si>
  <si>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</si>
  <si>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</si>
  <si>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</si>
  <si>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</si>
  <si>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</si>
  <si>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</si>
  <si>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</si>
  <si>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</si>
  <si>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</si>
  <si>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</si>
  <si>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</si>
  <si>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</si>
  <si>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</si>
  <si>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</si>
  <si>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</si>
  <si>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</si>
  <si>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</si>
  <si>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</si>
  <si>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</si>
  <si>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</si>
  <si>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</si>
  <si>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</si>
  <si>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</si>
  <si>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</si>
  <si>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</si>
  <si>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</si>
  <si>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</si>
  <si>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</si>
  <si>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</si>
  <si>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</si>
  <si>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</si>
  <si>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</si>
  <si>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</si>
  <si>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</si>
  <si>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</si>
  <si>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</si>
  <si>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</si>
  <si>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</si>
  <si>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</si>
  <si>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</si>
  <si>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</si>
  <si>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</si>
  <si>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</si>
  <si>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</si>
  <si>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</si>
  <si>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</si>
  <si>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</si>
  <si>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</si>
  <si>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</si>
  <si>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</si>
  <si>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</si>
  <si>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</si>
  <si>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</si>
  <si>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</si>
  <si>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</si>
  <si>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</si>
  <si>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</si>
  <si>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</si>
  <si>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</si>
  <si>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</si>
  <si>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</si>
  <si>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</si>
  <si>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</si>
  <si>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</si>
  <si>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</si>
  <si>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</si>
  <si>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</si>
  <si>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</si>
  <si>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</si>
  <si>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</si>
  <si>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</si>
  <si>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</si>
  <si>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</si>
  <si>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</si>
  <si>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</si>
  <si>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</si>
  <si>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</si>
  <si>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</si>
  <si>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</si>
  <si>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</si>
  <si>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</si>
  <si>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</si>
  <si>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</si>
  <si>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</si>
  <si>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</si>
  <si>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</si>
  <si>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</si>
  <si>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</si>
  <si>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</si>
  <si>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</si>
  <si>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</si>
  <si>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</si>
  <si>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</si>
  <si>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</si>
  <si>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</si>
  <si>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</si>
  <si>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</si>
  <si>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</si>
  <si>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</si>
  <si>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</si>
  <si>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</si>
  <si>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</si>
  <si>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</si>
  <si>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</si>
  <si>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</si>
  <si>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</si>
  <si>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</si>
  <si>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</si>
  <si>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</si>
  <si>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</si>
  <si>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</si>
  <si>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</si>
  <si>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</si>
  <si>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</si>
  <si>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</si>
  <si>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</si>
  <si>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</si>
  <si>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</si>
  <si>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</si>
  <si>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</si>
  <si>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</si>
  <si>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</si>
  <si>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</si>
  <si>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</si>
  <si>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</si>
  <si>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</si>
  <si>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</si>
  <si>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</si>
  <si>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</si>
  <si>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</si>
  <si>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</si>
  <si>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</si>
  <si>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</si>
  <si>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</si>
  <si>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</si>
  <si>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</si>
  <si>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</si>
  <si>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</si>
  <si>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</si>
  <si>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</si>
  <si>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</si>
  <si>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</si>
  <si>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</si>
  <si>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</si>
  <si>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</si>
  <si>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</si>
  <si>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</si>
  <si>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</si>
  <si>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</si>
  <si>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</si>
  <si>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</si>
  <si>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</si>
  <si>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</si>
  <si>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</si>
  <si>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</si>
  <si>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</si>
  <si>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</si>
  <si>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</si>
  <si>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</si>
  <si>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</si>
  <si>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</si>
  <si>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</si>
  <si>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</si>
  <si>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</si>
  <si>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</si>
  <si>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</si>
  <si>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</si>
  <si>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</si>
  <si>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</si>
  <si>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</si>
  <si>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</si>
  <si>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</si>
  <si>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</si>
  <si>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</si>
  <si>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</si>
  <si>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</si>
  <si>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</si>
  <si>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</si>
  <si>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</si>
  <si>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</si>
  <si>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</si>
  <si>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</si>
  <si>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</si>
  <si>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</si>
  <si>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</si>
  <si>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</si>
  <si>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</si>
  <si>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</si>
  <si>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</si>
  <si>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</si>
  <si>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</si>
  <si>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</si>
  <si>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</si>
  <si>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</si>
  <si>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</si>
  <si>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</si>
  <si>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</si>
  <si>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</si>
  <si>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</si>
  <si>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</si>
  <si>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</si>
  <si>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</si>
  <si>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</si>
  <si>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</si>
  <si>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</si>
  <si>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</si>
  <si>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</si>
  <si>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</si>
  <si>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</si>
  <si>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</si>
  <si>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</si>
  <si>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</si>
  <si>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</si>
  <si>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</si>
  <si>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</si>
  <si>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</si>
  <si>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</si>
  <si>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</si>
  <si>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</si>
  <si>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</si>
  <si>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</si>
  <si>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</si>
  <si>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</si>
  <si>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</si>
  <si>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</si>
  <si>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</si>
  <si>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</si>
  <si>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</si>
  <si>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</si>
  <si>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</si>
  <si>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</si>
  <si>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</si>
  <si>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</si>
  <si>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</si>
  <si>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</si>
  <si>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</si>
  <si>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</si>
  <si>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</si>
  <si>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</si>
  <si>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</si>
  <si>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</si>
  <si>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</si>
  <si>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</si>
  <si>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</si>
  <si>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</si>
  <si>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</si>
  <si>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</si>
  <si>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</si>
  <si>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</si>
  <si>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</si>
  <si>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</si>
  <si>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</si>
  <si>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</si>
  <si>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</si>
  <si>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</si>
  <si>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</si>
  <si>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</si>
  <si>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</si>
  <si>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</si>
  <si>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</si>
  <si>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</si>
  <si>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</si>
  <si>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</si>
  <si>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</si>
  <si>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</si>
  <si>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</si>
  <si>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</si>
  <si>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</si>
  <si>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</si>
  <si>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</si>
  <si>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</si>
  <si>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</si>
  <si>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</si>
  <si>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</si>
  <si>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</si>
  <si>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</si>
  <si>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</si>
  <si>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</si>
  <si>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</si>
  <si>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</si>
  <si>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</si>
  <si>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</si>
  <si>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</si>
  <si>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</si>
  <si>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</si>
  <si>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</si>
  <si>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</si>
  <si>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</si>
  <si>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</si>
  <si>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</si>
  <si>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</si>
  <si>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</si>
  <si>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</si>
  <si>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</si>
  <si>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</si>
  <si>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</si>
  <si>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</si>
  <si>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</si>
  <si>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</si>
  <si>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</si>
  <si>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</si>
  <si>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</si>
  <si>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</si>
  <si>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</si>
  <si>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</si>
  <si>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</si>
  <si>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</si>
  <si>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</si>
  <si>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</si>
  <si>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</si>
  <si>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</si>
  <si>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</si>
  <si>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</si>
  <si>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</si>
  <si>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</si>
  <si>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</si>
  <si>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</si>
  <si>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</si>
  <si>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</si>
  <si>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</si>
  <si>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</si>
  <si>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</si>
  <si>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</si>
  <si>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</si>
  <si>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</si>
  <si>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</si>
  <si>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</si>
  <si>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</si>
  <si>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</si>
  <si>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</si>
  <si>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</si>
  <si>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</si>
  <si>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</si>
  <si>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</si>
  <si>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</si>
  <si>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</si>
  <si>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</si>
  <si>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</si>
  <si>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</si>
  <si>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</si>
  <si>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</si>
  <si>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</si>
  <si>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</si>
  <si>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</si>
  <si>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</si>
  <si>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</si>
  <si>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</si>
  <si>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</si>
  <si>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</si>
  <si>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</si>
  <si>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</si>
  <si>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</si>
  <si>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</si>
  <si>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</si>
  <si>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</si>
  <si>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</si>
  <si>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</si>
  <si>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</si>
  <si>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</si>
  <si>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</si>
  <si>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</si>
  <si>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</si>
  <si>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</si>
  <si>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</si>
  <si>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</si>
  <si>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</si>
  <si>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</si>
  <si>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</si>
  <si>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</si>
  <si>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</si>
  <si>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</si>
  <si>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</si>
  <si>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</si>
  <si>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</si>
  <si>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</si>
  <si>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</si>
  <si>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</si>
  <si>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</si>
  <si>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</si>
  <si>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</si>
  <si>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</si>
  <si>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</si>
  <si>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</si>
  <si>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</si>
  <si>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</si>
  <si>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</si>
  <si>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</si>
  <si>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</si>
  <si>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</si>
  <si>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</si>
  <si>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</si>
  <si>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</si>
  <si>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</si>
  <si>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</si>
  <si>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</si>
  <si>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</si>
  <si>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</si>
  <si>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</si>
  <si>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</si>
  <si>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</si>
  <si>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</si>
  <si>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</si>
  <si>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</si>
  <si>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</si>
  <si>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</si>
  <si>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</si>
  <si>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</si>
  <si>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</si>
  <si>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</si>
  <si>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</si>
  <si>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</si>
  <si>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</si>
  <si>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</si>
  <si>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</si>
  <si>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</si>
  <si>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</si>
  <si>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</si>
  <si>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</si>
  <si>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</si>
  <si>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</si>
  <si>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</si>
  <si>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</si>
  <si>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</si>
  <si>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</si>
  <si>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</si>
  <si>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</si>
  <si>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</si>
  <si>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</si>
  <si>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</si>
  <si>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</si>
  <si>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</si>
  <si>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</si>
  <si>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</si>
  <si>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</si>
  <si>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</si>
  <si>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</si>
  <si>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</si>
  <si>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</si>
  <si>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</si>
  <si>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</si>
  <si>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</si>
  <si>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</si>
  <si>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</si>
  <si>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</si>
  <si>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</si>
  <si>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</si>
  <si>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</si>
  <si>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</si>
  <si>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</si>
  <si>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</si>
  <si>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</si>
  <si>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</si>
  <si>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</si>
  <si>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</si>
  <si>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</si>
  <si>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</si>
  <si>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</si>
  <si>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</si>
  <si>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</si>
  <si>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</si>
  <si>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</si>
  <si>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</si>
  <si>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</si>
  <si>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</si>
  <si>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</si>
  <si>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</si>
  <si>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</si>
  <si>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</si>
  <si>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</si>
  <si>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</si>
  <si>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</si>
  <si>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</si>
  <si>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</si>
  <si>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</si>
  <si>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</si>
  <si>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</si>
  <si>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</si>
  <si>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</si>
  <si>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</si>
  <si>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</si>
  <si>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</si>
  <si>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</si>
  <si>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</si>
  <si>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</si>
  <si>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</si>
  <si>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</si>
  <si>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</si>
  <si>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</si>
  <si>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</si>
  <si>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</si>
  <si>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</si>
  <si>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</si>
  <si>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</si>
  <si>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</si>
  <si>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</si>
  <si>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</si>
  <si>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</si>
  <si>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</si>
  <si>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</si>
  <si>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</si>
  <si>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</si>
  <si>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</si>
  <si>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</si>
  <si>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</si>
  <si>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</si>
  <si>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</si>
  <si>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</si>
  <si>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</si>
  <si>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</si>
  <si>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</si>
  <si>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</si>
  <si>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</si>
  <si>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</si>
  <si>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</si>
  <si>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</si>
  <si>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</si>
  <si>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</si>
  <si>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</si>
  <si>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</si>
  <si>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</si>
  <si>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</si>
  <si>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</si>
  <si>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</si>
  <si>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</si>
  <si>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</si>
  <si>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</si>
  <si>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</si>
  <si>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</si>
  <si>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</si>
  <si>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</si>
  <si>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</si>
  <si>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</si>
  <si>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</si>
  <si>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</si>
  <si>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</si>
  <si>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</si>
  <si>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</si>
  <si>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</si>
  <si>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</si>
  <si>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</si>
  <si>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</si>
  <si>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</si>
  <si>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</si>
  <si>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</si>
  <si>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</si>
  <si>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</si>
  <si>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</si>
  <si>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</si>
  <si>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</si>
  <si>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</si>
  <si>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</si>
  <si>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</si>
  <si>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</si>
  <si>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</si>
  <si>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</si>
  <si>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</si>
  <si>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</si>
  <si>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</si>
  <si>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</si>
  <si>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</si>
  <si>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</si>
  <si>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</si>
  <si>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</si>
  <si>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</si>
  <si>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</si>
  <si>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</si>
  <si>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</si>
  <si>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</si>
  <si>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</si>
  <si>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</si>
  <si>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</si>
  <si>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</si>
  <si>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</si>
  <si>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</si>
  <si>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</si>
  <si>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</si>
  <si>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</si>
  <si>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</si>
  <si>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</si>
  <si>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</si>
  <si>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</si>
  <si>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</si>
  <si>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</si>
  <si>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</si>
  <si>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</si>
  <si>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</si>
  <si>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</si>
  <si>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</si>
  <si>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</si>
  <si>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</si>
  <si>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</si>
  <si>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</si>
  <si>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</si>
  <si>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</si>
  <si>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</si>
  <si>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</si>
  <si>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</si>
  <si>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</si>
  <si>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</si>
  <si>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</si>
  <si>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</si>
  <si>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</si>
  <si>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</si>
  <si>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</si>
  <si>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</si>
  <si>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</si>
  <si>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</si>
  <si>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</si>
  <si>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</si>
  <si>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</si>
  <si>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</si>
  <si>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</si>
  <si>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</si>
  <si>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</si>
  <si>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</si>
  <si>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</si>
  <si>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</si>
  <si>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</si>
  <si>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</si>
  <si>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</si>
  <si>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</si>
  <si>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</si>
  <si>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</si>
  <si>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</si>
  <si>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</si>
  <si>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</si>
  <si>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</si>
  <si>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</si>
  <si>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</si>
  <si>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</si>
  <si>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</si>
  <si>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</si>
  <si>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</si>
  <si>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</si>
  <si>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</si>
  <si>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</si>
  <si>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</si>
  <si>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</si>
  <si>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</si>
  <si>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</si>
  <si>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</si>
  <si>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</si>
  <si>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</si>
  <si>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</si>
  <si>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</si>
  <si>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</si>
  <si>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</si>
  <si>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</si>
  <si>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</si>
  <si>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</si>
  <si>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</si>
  <si>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</si>
  <si>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</si>
  <si>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</si>
  <si>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</si>
  <si>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</si>
  <si>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</si>
  <si>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</si>
  <si>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</si>
  <si>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</si>
  <si>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</si>
  <si>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</si>
  <si>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</si>
  <si>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</si>
  <si>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</si>
  <si>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</si>
  <si>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</si>
  <si>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</si>
  <si>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</si>
  <si>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</si>
  <si>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</si>
  <si>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</si>
  <si>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</si>
  <si>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</si>
  <si>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</si>
  <si>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</si>
  <si>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</si>
  <si>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</si>
  <si>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</si>
  <si>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</si>
  <si>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</si>
  <si>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</si>
  <si>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</si>
  <si>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</si>
  <si>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</si>
  <si>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</si>
  <si>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</si>
  <si>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</si>
  <si>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</si>
  <si>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</si>
  <si>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</si>
  <si>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</si>
  <si>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</si>
  <si>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</si>
  <si>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</si>
  <si>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</si>
  <si>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</si>
  <si>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</si>
  <si>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</si>
  <si>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</si>
  <si>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</si>
  <si>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</si>
  <si>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</si>
  <si>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</si>
  <si>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</si>
  <si>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</si>
  <si>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</si>
  <si>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</si>
  <si>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</si>
  <si>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</si>
  <si>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</si>
  <si>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</si>
  <si>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</si>
  <si>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</si>
  <si>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</si>
  <si>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</si>
  <si>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</si>
  <si>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</si>
  <si>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</si>
  <si>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</si>
  <si>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</si>
  <si>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</si>
  <si>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</si>
  <si>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</si>
  <si>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</si>
  <si>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</si>
  <si>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</si>
  <si>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</si>
  <si>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</si>
  <si>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</si>
  <si>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</si>
  <si>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</si>
  <si>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</si>
  <si>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</si>
  <si>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</si>
  <si>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</si>
  <si>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</si>
  <si>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</si>
  <si>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</si>
  <si>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</si>
  <si>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</si>
  <si>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</si>
  <si>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</si>
  <si>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</si>
  <si>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</si>
  <si>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</si>
  <si>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</si>
  <si>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</si>
  <si>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</si>
  <si>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</si>
  <si>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</si>
  <si>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</si>
  <si>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</si>
  <si>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</si>
  <si>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</si>
  <si>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</si>
  <si>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</si>
  <si>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</si>
  <si>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</si>
  <si>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</si>
  <si>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</si>
  <si>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</si>
  <si>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</si>
  <si>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</si>
  <si>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</si>
  <si>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</si>
  <si>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</si>
  <si>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</si>
  <si>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</si>
  <si>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</si>
  <si>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</si>
  <si>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</si>
  <si>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</si>
  <si>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</si>
  <si>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</si>
  <si>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</si>
  <si>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</si>
  <si>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</si>
  <si>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</si>
  <si>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</si>
  <si>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</si>
  <si>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</si>
  <si>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</si>
  <si>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</si>
  <si>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</si>
  <si>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</si>
  <si>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</si>
  <si>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</si>
  <si>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</si>
  <si>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</si>
  <si>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</si>
  <si>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</si>
  <si>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</si>
  <si>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</si>
  <si>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</si>
  <si>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</si>
  <si>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</si>
  <si>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</si>
  <si>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</si>
  <si>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</si>
  <si>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</si>
  <si>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</si>
  <si>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</si>
  <si>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</si>
  <si>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</si>
  <si>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</si>
  <si>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</si>
  <si>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</si>
  <si>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</si>
  <si>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</si>
  <si>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</si>
  <si>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</si>
  <si>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</si>
  <si>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</si>
  <si>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</si>
  <si>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</si>
  <si>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</si>
  <si>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</si>
  <si>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</si>
  <si>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</si>
  <si>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</si>
  <si>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</si>
  <si>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</si>
  <si>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</si>
  <si>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</si>
  <si>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</si>
  <si>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</si>
  <si>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</si>
  <si>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</si>
  <si>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</si>
  <si>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</si>
  <si>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</si>
  <si>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</si>
  <si>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</si>
  <si>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</si>
  <si>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</si>
  <si>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</si>
  <si>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</si>
  <si>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</si>
  <si>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</si>
  <si>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</si>
  <si>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</si>
  <si>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</si>
  <si>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</si>
  <si>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</si>
  <si>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</si>
  <si>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</si>
  <si>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</si>
  <si>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</si>
  <si>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</si>
  <si>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</si>
  <si>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</si>
  <si>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</si>
  <si>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</si>
  <si>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</si>
  <si>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</si>
  <si>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</si>
  <si>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</si>
  <si>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</si>
  <si>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</si>
  <si>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</si>
  <si>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</si>
  <si>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</si>
  <si>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</si>
  <si>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</si>
  <si>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</si>
  <si>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</si>
  <si>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</si>
  <si>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</si>
  <si>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</si>
  <si>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</si>
  <si>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</si>
  <si>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</si>
  <si>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</si>
  <si>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</si>
  <si>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</si>
  <si>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</si>
  <si>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</si>
  <si>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</si>
  <si>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</si>
  <si>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</si>
  <si>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</si>
  <si>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</si>
  <si>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</si>
  <si>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</si>
  <si>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</si>
  <si>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</si>
  <si>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</si>
  <si>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</si>
  <si>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</si>
  <si>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</si>
  <si>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</si>
  <si>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</si>
  <si>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</si>
  <si>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</si>
  <si>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</si>
  <si>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</si>
  <si>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</si>
  <si>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</si>
  <si>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</si>
  <si>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</si>
  <si>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</si>
  <si>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</si>
  <si>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</si>
  <si>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</si>
  <si>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</si>
  <si>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</si>
  <si>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</si>
  <si>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</si>
  <si>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</si>
  <si>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</si>
  <si>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</si>
  <si>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</si>
  <si>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</si>
  <si>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</si>
  <si>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</si>
  <si>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</si>
  <si>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</si>
  <si>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</si>
  <si>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</si>
  <si>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</si>
  <si>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</si>
  <si>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</si>
  <si>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</si>
  <si>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</si>
  <si>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</si>
  <si>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</si>
  <si>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</si>
  <si>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</si>
  <si>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</si>
  <si>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</si>
  <si>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</si>
  <si>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</si>
  <si>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</si>
  <si>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</si>
  <si>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</si>
  <si>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</si>
  <si>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</si>
  <si>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</si>
  <si>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</si>
  <si>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</si>
  <si>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</si>
  <si>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</si>
  <si>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</si>
  <si>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</si>
  <si>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</si>
  <si>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</si>
  <si>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</si>
  <si>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</si>
  <si>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</si>
  <si>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</si>
  <si>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</si>
  <si>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</si>
  <si>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</si>
  <si>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</si>
  <si>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</si>
  <si>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</si>
  <si>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</si>
  <si>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</si>
  <si>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</si>
  <si>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</si>
  <si>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</si>
  <si>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</si>
  <si>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</si>
  <si>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</si>
  <si>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</si>
  <si>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</si>
  <si>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</si>
  <si>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</si>
  <si>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</si>
  <si>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</si>
  <si>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</si>
  <si>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</si>
  <si>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</si>
  <si>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</si>
  <si>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</si>
  <si>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</si>
  <si>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</si>
  <si>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</si>
  <si>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</si>
  <si>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</si>
  <si>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</si>
  <si>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</si>
  <si>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</si>
  <si>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</si>
  <si>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</si>
  <si>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</si>
  <si>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</si>
  <si>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</si>
  <si>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</si>
  <si>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</si>
  <si>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</si>
  <si>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</si>
  <si>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</si>
  <si>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</si>
  <si>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</si>
  <si>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</si>
  <si>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</si>
  <si>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</si>
  <si>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</si>
  <si>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</si>
  <si>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</si>
  <si>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</si>
  <si>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</si>
  <si>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</si>
  <si>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</si>
  <si>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</si>
  <si>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</si>
  <si>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</si>
  <si>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</si>
  <si>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</si>
  <si>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</si>
  <si>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</si>
  <si>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</si>
  <si>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</si>
  <si>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</si>
  <si>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</si>
  <si>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</si>
  <si>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</si>
  <si>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</si>
  <si>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</si>
  <si>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</si>
  <si>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</si>
  <si>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</si>
  <si>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</si>
  <si>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</si>
  <si>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</si>
  <si>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</si>
  <si>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</si>
  <si>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</si>
  <si>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</si>
  <si>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</si>
  <si>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</si>
  <si>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</si>
  <si>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</si>
  <si>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</si>
  <si>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</si>
  <si>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</si>
  <si>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</si>
  <si>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</si>
  <si>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</si>
  <si>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</si>
  <si>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</si>
  <si>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</si>
  <si>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</si>
  <si>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</si>
  <si>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</si>
  <si>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</si>
  <si>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</si>
  <si>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</si>
  <si>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</si>
  <si>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</si>
  <si>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</si>
  <si>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</si>
  <si>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</si>
  <si>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</si>
  <si>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</si>
  <si>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</si>
  <si>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</si>
  <si>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</si>
  <si>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</si>
  <si>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</si>
  <si>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</si>
  <si>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</si>
  <si>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</si>
  <si>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</si>
  <si>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</si>
  <si>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</si>
  <si>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</si>
  <si>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</si>
  <si>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</si>
  <si>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</si>
  <si>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</si>
  <si>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</si>
  <si>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</si>
  <si>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</si>
  <si>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</si>
  <si>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</si>
  <si>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</si>
  <si>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</si>
  <si>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</si>
  <si>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</si>
  <si>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</si>
  <si>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</si>
  <si>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</si>
  <si>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</si>
  <si>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</si>
  <si>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</si>
  <si>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</si>
  <si>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</si>
  <si>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</si>
  <si>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</si>
  <si>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</si>
  <si>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</si>
  <si>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</si>
  <si>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</si>
  <si>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</si>
  <si>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</si>
  <si>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</si>
  <si>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</si>
  <si>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</si>
  <si>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</si>
  <si>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</si>
  <si>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</si>
  <si>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</si>
  <si>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</si>
  <si>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</si>
  <si>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</si>
  <si>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</si>
  <si>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</si>
  <si>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</si>
  <si>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</si>
  <si>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</si>
  <si>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</si>
  <si>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</si>
  <si>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</si>
  <si>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</si>
  <si>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</si>
  <si>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</si>
  <si>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</si>
  <si>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</si>
  <si>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</si>
  <si>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</si>
  <si>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</si>
  <si>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</si>
  <si>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</si>
  <si>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</si>
  <si>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</si>
  <si>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</si>
  <si>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</si>
  <si>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</si>
  <si>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</si>
  <si>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</si>
  <si>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</si>
  <si>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</si>
  <si>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</si>
  <si>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</si>
  <si>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</si>
  <si>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</si>
  <si>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</si>
  <si>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</si>
  <si>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</si>
  <si>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</si>
  <si>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</si>
  <si>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</si>
  <si>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</si>
  <si>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</si>
  <si>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</si>
  <si>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</si>
  <si>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</si>
  <si>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</si>
  <si>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</si>
  <si>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</si>
  <si>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</si>
  <si>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</si>
  <si>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</si>
  <si>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</si>
  <si>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</si>
  <si>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</si>
  <si>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</si>
  <si>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</si>
  <si>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</si>
  <si>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</si>
  <si>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</si>
  <si>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</si>
  <si>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</si>
  <si>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</si>
  <si>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</si>
  <si>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</si>
  <si>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</si>
  <si>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</si>
  <si>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</si>
  <si>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</si>
  <si>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</si>
  <si>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</si>
  <si>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</si>
  <si>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</si>
  <si>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</si>
  <si>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</si>
  <si>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</si>
  <si>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</si>
  <si>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</si>
  <si>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</si>
  <si>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</si>
  <si>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</si>
  <si>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</si>
  <si>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</si>
  <si>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</si>
  <si>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</si>
  <si>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</si>
  <si>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</si>
  <si>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</si>
  <si>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</si>
  <si>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</si>
  <si>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</si>
  <si>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</si>
  <si>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</si>
  <si>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</si>
  <si>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</si>
  <si>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</si>
  <si>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</si>
  <si>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</si>
  <si>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</si>
  <si>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</si>
  <si>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</si>
  <si>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</si>
  <si>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</si>
  <si>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</si>
  <si>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</si>
  <si>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</si>
  <si>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</si>
  <si>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</si>
  <si>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</si>
  <si>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</si>
  <si>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</si>
  <si>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</si>
  <si>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</si>
  <si>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</si>
  <si>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</si>
  <si>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</si>
  <si>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</si>
  <si>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</si>
  <si>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</si>
  <si>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</si>
  <si>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</si>
  <si>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</si>
  <si>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</si>
  <si>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</si>
  <si>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</si>
  <si>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</si>
  <si>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</si>
  <si>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</si>
  <si>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</si>
  <si>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</si>
  <si>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</si>
  <si>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</si>
  <si>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</si>
  <si>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</si>
  <si>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</si>
  <si>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</si>
  <si>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</si>
  <si>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</si>
  <si>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</si>
  <si>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</si>
  <si>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</si>
  <si>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</si>
  <si>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</si>
  <si>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</si>
  <si>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</si>
  <si>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</si>
  <si>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</si>
  <si>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</si>
  <si>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</si>
  <si>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</si>
  <si>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</si>
  <si>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</si>
  <si>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</si>
  <si>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</si>
  <si>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</si>
  <si>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</si>
  <si>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</si>
  <si>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</si>
  <si>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</si>
  <si>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</si>
  <si>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</si>
  <si>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</si>
  <si>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</si>
  <si>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</si>
  <si>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</si>
  <si>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</si>
  <si>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</si>
  <si>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</si>
  <si>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</si>
  <si>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</si>
  <si>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</si>
  <si>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</si>
  <si>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</si>
  <si>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</si>
  <si>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</si>
  <si>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</si>
  <si>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</si>
  <si>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</si>
  <si>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</si>
  <si>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</si>
  <si>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</si>
  <si>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</si>
  <si>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</si>
  <si>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</si>
  <si>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</si>
  <si>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</si>
  <si>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</si>
  <si>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</si>
  <si>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</si>
  <si>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</si>
  <si>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</si>
  <si>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</si>
  <si>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</si>
  <si>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</si>
  <si>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</si>
  <si>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</si>
  <si>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</si>
  <si>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</si>
  <si>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</si>
  <si>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</si>
  <si>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</si>
  <si>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</si>
  <si>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</si>
  <si>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</si>
  <si>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</si>
  <si>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</si>
  <si>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</si>
  <si>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</si>
  <si>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</si>
  <si>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</si>
  <si>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</si>
  <si>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</si>
  <si>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</si>
  <si>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</si>
  <si>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</si>
  <si>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</si>
  <si>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</si>
  <si>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</si>
  <si>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</si>
  <si>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</si>
  <si>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</si>
  <si>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</si>
  <si>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</si>
  <si>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</si>
  <si>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</si>
  <si>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</si>
  <si>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</si>
  <si>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</si>
  <si>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</si>
  <si>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</si>
  <si>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</si>
  <si>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</si>
  <si>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</si>
  <si>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</si>
  <si>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</si>
  <si>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</si>
  <si>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</si>
  <si>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</si>
  <si>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</si>
  <si>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</si>
  <si>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</si>
  <si>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</si>
  <si>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</si>
  <si>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</si>
  <si>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</si>
  <si>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</si>
  <si>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</si>
  <si>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</si>
  <si>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</si>
  <si>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</si>
  <si>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</si>
  <si>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</si>
  <si>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</si>
  <si>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</si>
  <si>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</si>
  <si>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</si>
  <si>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</si>
  <si>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</si>
  <si>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</si>
  <si>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</si>
  <si>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</si>
  <si>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</si>
  <si>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</si>
  <si>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</si>
  <si>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</si>
  <si>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</si>
  <si>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</si>
  <si>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</si>
  <si>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</si>
  <si>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</si>
  <si>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</si>
  <si>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</si>
  <si>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</si>
  <si>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</si>
  <si>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</si>
  <si>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</si>
  <si>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</si>
  <si>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</si>
  <si>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</si>
  <si>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</si>
  <si>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</si>
  <si>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</si>
  <si>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</si>
  <si>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</si>
  <si>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</si>
  <si>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</si>
  <si>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</si>
  <si>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</si>
  <si>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</si>
  <si>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</si>
  <si>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</si>
  <si>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</si>
  <si>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</si>
  <si>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</si>
  <si>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</si>
  <si>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</si>
  <si>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</si>
  <si>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</si>
  <si>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</si>
  <si>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</si>
  <si>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</si>
  <si>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</si>
  <si>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</si>
  <si>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</si>
  <si>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</si>
  <si>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</si>
  <si>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</si>
  <si>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</si>
  <si>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</si>
  <si>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</si>
  <si>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</si>
  <si>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</si>
  <si>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</si>
  <si>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</si>
  <si>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</si>
  <si>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</si>
  <si>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</si>
  <si>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</si>
  <si>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</si>
  <si>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</si>
  <si>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</si>
  <si>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</si>
  <si>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</si>
  <si>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</si>
  <si>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</si>
  <si>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</si>
  <si>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</si>
  <si>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</si>
  <si>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</si>
  <si>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</si>
  <si>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</si>
  <si>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</si>
  <si>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</si>
  <si>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</si>
  <si>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</si>
  <si>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</si>
  <si>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</si>
  <si>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</si>
  <si>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</si>
  <si>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</si>
  <si>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</si>
  <si>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</si>
  <si>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</si>
  <si>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</si>
  <si>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</si>
  <si>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</si>
  <si>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</si>
  <si>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</si>
  <si>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</si>
  <si>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</si>
  <si>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</si>
  <si>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</si>
  <si>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</si>
  <si>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</si>
  <si>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</si>
  <si>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</si>
  <si>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</si>
  <si>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</si>
  <si>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</si>
  <si>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</si>
  <si>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</si>
  <si>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</si>
  <si>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</si>
  <si>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</si>
  <si>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</si>
  <si>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</si>
  <si>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</si>
  <si>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</si>
  <si>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</si>
  <si>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</si>
  <si>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</si>
  <si>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</si>
  <si>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</si>
  <si>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</si>
  <si>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</si>
  <si>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</si>
  <si>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</si>
  <si>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</si>
  <si>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</si>
  <si>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</si>
  <si>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</si>
  <si>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</si>
  <si>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</si>
  <si>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</si>
  <si>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</si>
  <si>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</si>
  <si>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</si>
  <si>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</si>
  <si>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</si>
  <si>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</si>
  <si>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</si>
  <si>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</si>
  <si>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</si>
  <si>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</si>
  <si>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</si>
  <si>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</si>
  <si>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</si>
  <si>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</si>
  <si>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</si>
  <si>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</si>
  <si>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</si>
  <si>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</si>
  <si>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</si>
  <si>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</si>
  <si>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</si>
  <si>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</si>
  <si>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</si>
  <si>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</si>
  <si>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</si>
  <si>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</si>
  <si>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</si>
  <si>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</si>
  <si>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</si>
  <si>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</si>
  <si>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</si>
  <si>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</si>
  <si>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</si>
  <si>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</si>
  <si>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</si>
  <si>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</si>
  <si>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</si>
  <si>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</si>
  <si>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</si>
  <si>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</si>
  <si>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</si>
  <si>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</si>
  <si>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</si>
  <si>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</si>
  <si>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</si>
  <si>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</si>
  <si>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</si>
  <si>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</si>
  <si>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</si>
  <si>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</si>
  <si>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</si>
  <si>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</si>
  <si>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</si>
  <si>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</si>
  <si>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</si>
  <si>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</si>
  <si>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</si>
  <si>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</si>
  <si>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</si>
  <si>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</si>
  <si>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</si>
  <si>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</si>
  <si>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</si>
  <si>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</si>
  <si>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</si>
  <si>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</si>
  <si>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</si>
  <si>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</si>
  <si>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</si>
  <si>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</si>
  <si>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</si>
  <si>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</si>
  <si>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</si>
  <si>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</si>
  <si>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</si>
  <si>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</si>
  <si>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</si>
  <si>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</si>
  <si>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</si>
  <si>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</si>
  <si>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</si>
  <si>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</si>
  <si>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</si>
  <si>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</si>
  <si>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</si>
  <si>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</si>
  <si>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</si>
  <si>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</si>
  <si>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</si>
  <si>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</si>
  <si>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</si>
  <si>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</si>
  <si>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</si>
  <si>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</si>
  <si>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</si>
  <si>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</si>
  <si>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</si>
  <si>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</si>
  <si>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</si>
  <si>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</si>
  <si>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</si>
  <si>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</si>
  <si>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</si>
  <si>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</si>
  <si>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</si>
  <si>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</si>
  <si>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</si>
  <si>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</si>
  <si>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</si>
  <si>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</si>
  <si>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</si>
  <si>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</si>
  <si>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</si>
  <si>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</si>
  <si>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</si>
  <si>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</si>
  <si>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</si>
  <si>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</si>
  <si>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</si>
  <si>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</si>
  <si>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</si>
  <si>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</si>
  <si>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</si>
  <si>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</si>
  <si>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</si>
  <si>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</si>
  <si>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</si>
  <si>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</si>
  <si>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</si>
  <si>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</si>
  <si>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</si>
  <si>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</si>
  <si>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</si>
  <si>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</si>
  <si>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</si>
  <si>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</si>
  <si>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</si>
  <si>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</si>
  <si>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</si>
  <si>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</si>
  <si>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</si>
  <si>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</si>
  <si>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</si>
  <si>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</si>
  <si>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</si>
  <si>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</si>
  <si>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</si>
  <si>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</si>
  <si>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</si>
  <si>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</si>
  <si>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</si>
  <si>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</si>
  <si>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</si>
  <si>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</si>
  <si>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</si>
  <si>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</si>
  <si>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</si>
  <si>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</si>
  <si>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</si>
  <si>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</si>
  <si>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</si>
  <si>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</si>
  <si>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</si>
  <si>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</si>
  <si>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</si>
  <si>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</si>
  <si>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</si>
  <si>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</si>
  <si>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</si>
  <si>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</si>
  <si>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</si>
  <si>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</si>
  <si>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</si>
  <si>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</si>
  <si>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</si>
  <si>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</si>
  <si>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</si>
  <si>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</si>
  <si>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</si>
  <si>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</si>
  <si>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</si>
  <si>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</si>
  <si>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</si>
  <si>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</si>
  <si>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</si>
  <si>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</si>
  <si>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</si>
  <si>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</si>
  <si>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</si>
  <si>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</si>
  <si>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</si>
  <si>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</si>
  <si>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</si>
  <si>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</si>
  <si>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</si>
  <si>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</si>
  <si>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</si>
  <si>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</si>
  <si>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</si>
  <si>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</si>
  <si>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</si>
  <si>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</si>
  <si>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</si>
  <si>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</si>
  <si>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</si>
  <si>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</si>
  <si>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</si>
  <si>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</si>
  <si>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</si>
  <si>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</si>
  <si>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</si>
  <si>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</si>
  <si>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</si>
  <si>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</si>
  <si>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</si>
  <si>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</si>
  <si>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</si>
  <si>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</si>
  <si>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</si>
  <si>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</si>
  <si>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</si>
  <si>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</si>
  <si>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</si>
  <si>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</si>
  <si>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</si>
  <si>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</si>
  <si>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</si>
  <si>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</si>
  <si>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</si>
  <si>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</si>
  <si>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</si>
  <si>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</si>
  <si>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</si>
  <si>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</si>
  <si>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</si>
  <si>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</si>
  <si>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</si>
  <si>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</si>
  <si>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</si>
  <si>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</si>
  <si>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</si>
  <si>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</si>
  <si>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</si>
  <si>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</si>
  <si>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</si>
  <si>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</si>
  <si>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</si>
  <si>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</si>
  <si>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</si>
  <si>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</si>
  <si>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</si>
  <si>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</si>
  <si>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</si>
  <si>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</si>
  <si>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</si>
  <si>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</si>
  <si>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</si>
  <si>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</si>
  <si>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</si>
  <si>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</si>
  <si>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</si>
  <si>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</si>
  <si>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</si>
  <si>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</si>
  <si>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</si>
  <si>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</si>
  <si>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</si>
  <si>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</si>
  <si>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</si>
  <si>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</si>
  <si>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</si>
  <si>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</si>
  <si>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</si>
  <si>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</si>
  <si>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</si>
  <si>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</si>
  <si>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</si>
  <si>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</si>
  <si>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</si>
  <si>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</si>
  <si>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</si>
  <si>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</si>
  <si>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</si>
  <si>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</si>
  <si>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</si>
  <si>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</si>
  <si>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</si>
  <si>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</si>
  <si>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</si>
  <si>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</si>
  <si>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</si>
  <si>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</si>
  <si>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</si>
  <si>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</si>
  <si>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</si>
  <si>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</si>
  <si>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</si>
  <si>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</si>
  <si>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</si>
  <si>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</si>
  <si>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</si>
  <si>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</si>
  <si>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</si>
  <si>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</si>
  <si>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</si>
  <si>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</si>
  <si>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</si>
  <si>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</si>
  <si>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</si>
  <si>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</si>
  <si>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</si>
  <si>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</si>
  <si>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</si>
  <si>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</si>
  <si>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</si>
  <si>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</si>
  <si>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</si>
  <si>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</si>
  <si>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</si>
  <si>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</si>
  <si>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</si>
  <si>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</si>
  <si>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</si>
  <si>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</si>
  <si>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</si>
  <si>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</si>
  <si>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</si>
  <si>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</si>
  <si>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</si>
  <si>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</si>
  <si>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</si>
  <si>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</si>
  <si>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</si>
  <si>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</si>
  <si>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</si>
  <si>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</si>
  <si>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</si>
  <si>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</si>
  <si>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</si>
  <si>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</si>
  <si>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</si>
  <si>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</si>
  <si>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</si>
  <si>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</si>
  <si>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</si>
  <si>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</si>
  <si>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</si>
  <si>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</si>
  <si>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</si>
  <si>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</si>
  <si>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</si>
  <si>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</si>
  <si>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</si>
  <si>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</si>
  <si>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</si>
  <si>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</si>
  <si>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</si>
  <si>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</si>
  <si>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</si>
  <si>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</si>
  <si>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</si>
  <si>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</si>
  <si>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</si>
  <si>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</si>
  <si>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</si>
  <si>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</si>
  <si>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</si>
  <si>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</si>
  <si>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</si>
  <si>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</si>
  <si>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</si>
  <si>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</si>
  <si>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</si>
  <si>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</si>
  <si>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</si>
  <si>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</si>
  <si>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</si>
  <si>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</si>
  <si>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</si>
  <si>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</si>
  <si>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</si>
  <si>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</si>
  <si>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</si>
  <si>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</si>
  <si>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</si>
  <si>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</si>
  <si>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</si>
  <si>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</si>
  <si>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</si>
  <si>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</si>
  <si>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</si>
  <si>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</si>
  <si>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</si>
  <si>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</si>
  <si>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</si>
  <si>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</si>
  <si>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</si>
  <si>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</si>
  <si>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</si>
  <si>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</si>
  <si>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</si>
  <si>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</si>
  <si>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</si>
  <si>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</si>
  <si>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</si>
  <si>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</si>
  <si>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</si>
  <si>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</si>
  <si>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</si>
  <si>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</si>
  <si>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</si>
  <si>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</si>
  <si>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</si>
  <si>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</si>
  <si>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</si>
  <si>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</si>
  <si>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</si>
  <si>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</si>
  <si>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</si>
  <si>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</si>
  <si>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</si>
  <si>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</si>
  <si>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</si>
  <si>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</si>
  <si>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</si>
  <si>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</si>
  <si>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</si>
  <si>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</si>
  <si>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</si>
  <si>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</si>
  <si>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</si>
  <si>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</si>
  <si>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</si>
  <si>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</si>
  <si>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</si>
  <si>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</si>
  <si>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</si>
  <si>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</si>
  <si>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</si>
  <si>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</si>
  <si>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</si>
  <si>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</si>
  <si>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</si>
  <si>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</si>
  <si>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</si>
  <si>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</si>
  <si>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</si>
  <si>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</si>
  <si>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</si>
  <si>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</si>
  <si>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</si>
  <si>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</si>
  <si>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</si>
  <si>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</si>
  <si>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</si>
  <si>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</si>
  <si>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</si>
  <si>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</si>
  <si>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</si>
  <si>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</si>
  <si>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</si>
  <si>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</si>
  <si>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</si>
  <si>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</si>
  <si>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</si>
  <si>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</si>
  <si>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</si>
  <si>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</si>
  <si>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</si>
  <si>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</si>
  <si>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</si>
  <si>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</si>
  <si>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</si>
  <si>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</si>
  <si>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</si>
  <si>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</si>
  <si>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</si>
  <si>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</si>
  <si>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</si>
  <si>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</si>
  <si>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</si>
  <si>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</si>
  <si>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</si>
  <si>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</si>
  <si>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</si>
  <si>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</si>
  <si>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</si>
  <si>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</si>
  <si>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</si>
  <si>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</si>
  <si>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</si>
  <si>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</si>
  <si>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</si>
  <si>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</si>
  <si>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</si>
  <si>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</si>
  <si>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</si>
  <si>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</si>
  <si>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</si>
  <si>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</si>
  <si>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</si>
  <si>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</si>
  <si>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</si>
  <si>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</si>
  <si>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</si>
  <si>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</si>
  <si>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</si>
  <si>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</si>
  <si>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</si>
  <si>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</si>
  <si>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</si>
  <si>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</si>
  <si>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</si>
  <si>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</si>
  <si>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</si>
  <si>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</si>
  <si>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</si>
  <si>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</si>
  <si>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</si>
  <si>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</si>
  <si>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</si>
  <si>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</si>
  <si>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</si>
  <si>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</si>
  <si>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</si>
  <si>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</si>
  <si>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</si>
  <si>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</si>
  <si>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</si>
  <si>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</si>
  <si>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</si>
  <si>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</si>
  <si>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</si>
  <si>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</si>
  <si>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</si>
  <si>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</si>
  <si>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</si>
  <si>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</si>
  <si>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</si>
  <si>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</si>
  <si>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</si>
  <si>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</si>
  <si>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</si>
  <si>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</si>
  <si>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</si>
  <si>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</si>
  <si>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</si>
  <si>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</si>
  <si>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</si>
  <si>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</si>
  <si>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</si>
  <si>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</si>
  <si>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</si>
  <si>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</si>
  <si>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</si>
  <si>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</si>
  <si>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</si>
  <si>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</si>
  <si>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</si>
  <si>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</si>
  <si>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</si>
  <si>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</si>
  <si>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</si>
  <si>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</si>
  <si>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</si>
  <si>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</si>
  <si>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</si>
  <si>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</si>
  <si>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</si>
  <si>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</si>
  <si>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</si>
  <si>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</si>
  <si>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</si>
  <si>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</si>
  <si>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</si>
  <si>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</si>
  <si>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</si>
  <si>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</si>
  <si>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</si>
  <si>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</si>
  <si>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</si>
  <si>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</si>
  <si>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</si>
  <si>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</si>
  <si>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</si>
  <si>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</si>
  <si>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</si>
  <si>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</si>
  <si>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</si>
  <si>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</si>
  <si>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</si>
  <si>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</si>
  <si>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</si>
  <si>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</si>
  <si>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</si>
  <si>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</si>
  <si>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</si>
  <si>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</si>
  <si>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</si>
  <si>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</si>
  <si>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</si>
  <si>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</si>
  <si>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</si>
  <si>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</si>
  <si>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</si>
  <si>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</si>
  <si>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</si>
  <si>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</si>
  <si>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</si>
  <si>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</si>
  <si>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</si>
  <si>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</si>
  <si>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</si>
  <si>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</si>
  <si>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</si>
  <si>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</si>
  <si>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</si>
  <si>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</si>
  <si>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</si>
  <si>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</si>
  <si>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</si>
  <si>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</si>
  <si>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</si>
  <si>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</si>
  <si>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</si>
  <si>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</si>
  <si>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</si>
  <si>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</si>
  <si>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</si>
  <si>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</si>
  <si>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</si>
  <si>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</si>
  <si>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</si>
  <si>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</si>
  <si>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</si>
  <si>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</si>
  <si>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</si>
  <si>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</si>
  <si>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</si>
  <si>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</si>
  <si>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</si>
  <si>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</si>
  <si>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</si>
  <si>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</si>
  <si>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</si>
  <si>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</si>
  <si>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</si>
  <si>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</si>
  <si>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</si>
  <si>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</si>
  <si>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</si>
  <si>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</si>
  <si>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</si>
  <si>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</si>
  <si>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</si>
  <si>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</si>
  <si>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</si>
  <si>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</si>
  <si>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</si>
  <si>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</si>
  <si>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</si>
  <si>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</si>
  <si>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</si>
  <si>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</si>
  <si>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</si>
  <si>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</si>
  <si>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</si>
  <si>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</si>
  <si>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</si>
  <si>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</si>
  <si>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</si>
  <si>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</si>
  <si>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</si>
  <si>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</si>
  <si>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</si>
  <si>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</si>
  <si>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</si>
  <si>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</si>
  <si>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</si>
  <si>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</si>
  <si>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</si>
  <si>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</si>
  <si>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</si>
  <si>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</si>
  <si>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</si>
  <si>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</si>
  <si>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</si>
  <si>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</si>
  <si>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</si>
  <si>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</si>
  <si>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</si>
  <si>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</si>
  <si>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</si>
  <si>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</si>
  <si>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</si>
  <si>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</si>
  <si>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</si>
  <si>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</si>
  <si>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</si>
  <si>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</si>
  <si>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</si>
  <si>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</si>
  <si>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</si>
  <si>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</si>
  <si>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</si>
  <si>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</si>
  <si>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</si>
  <si>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</si>
  <si>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</si>
  <si>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</si>
  <si>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</si>
  <si>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</si>
  <si>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</si>
  <si>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</si>
  <si>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</si>
  <si>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</si>
  <si>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</si>
  <si>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</si>
  <si>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</si>
  <si>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</si>
  <si>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</si>
  <si>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</si>
  <si>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</si>
  <si>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</si>
  <si>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</si>
  <si>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</si>
  <si>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</si>
  <si>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</si>
  <si>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</si>
  <si>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</si>
  <si>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</si>
  <si>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</si>
  <si>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</si>
  <si>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</si>
  <si>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</si>
  <si>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</si>
  <si>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</si>
  <si>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</si>
  <si>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</si>
  <si>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</si>
  <si>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</si>
  <si>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</si>
  <si>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</si>
  <si>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</si>
  <si>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</si>
  <si>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</si>
  <si>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</si>
  <si>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</si>
  <si>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</si>
  <si>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</si>
  <si>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</si>
  <si>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</si>
  <si>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</si>
  <si>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</si>
  <si>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</si>
  <si>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</si>
  <si>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</si>
  <si>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</si>
  <si>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</si>
  <si>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</si>
  <si>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</si>
  <si>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</si>
  <si>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</si>
  <si>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</si>
  <si>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</si>
  <si>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</si>
  <si>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</si>
  <si>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</si>
  <si>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</si>
  <si>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</si>
  <si>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</si>
  <si>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</si>
  <si>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</si>
  <si>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</si>
  <si>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</si>
  <si>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</si>
  <si>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</si>
  <si>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</si>
  <si>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</si>
  <si>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</si>
  <si>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</si>
  <si>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</si>
  <si>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</si>
  <si>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</si>
  <si>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</si>
  <si>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</si>
  <si>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</si>
  <si>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</si>
  <si>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</si>
  <si>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</si>
  <si>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</si>
  <si>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</si>
  <si>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</si>
  <si>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</si>
  <si>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</si>
  <si>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</si>
  <si>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</si>
  <si>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</si>
  <si>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</si>
  <si>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</si>
  <si>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</si>
  <si>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</si>
  <si>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</si>
  <si>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</si>
  <si>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</si>
  <si>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</si>
  <si>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</si>
  <si>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</si>
  <si>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</si>
  <si>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</si>
  <si>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</si>
  <si>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</si>
  <si>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</si>
  <si>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</si>
  <si>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</si>
  <si>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</si>
  <si>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</si>
  <si>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</si>
  <si>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</si>
  <si>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</si>
  <si>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</si>
  <si>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</si>
  <si>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</si>
  <si>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</si>
  <si>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</si>
  <si>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</si>
  <si>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</si>
  <si>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</si>
  <si>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</si>
  <si>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</si>
  <si>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</si>
  <si>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</si>
  <si>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</si>
  <si>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</si>
  <si>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</si>
  <si>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</si>
  <si>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</si>
  <si>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</si>
  <si>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</si>
  <si>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</si>
  <si>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</si>
  <si>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</si>
  <si>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</si>
  <si>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</si>
  <si>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</si>
  <si>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</si>
  <si>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</si>
  <si>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</si>
  <si>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</si>
  <si>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</si>
  <si>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</si>
  <si>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</si>
  <si>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</si>
  <si>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</si>
  <si>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</si>
  <si>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</si>
  <si>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</si>
  <si>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</si>
  <si>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</si>
  <si>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</si>
  <si>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</si>
  <si>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</si>
  <si>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</si>
  <si>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</si>
  <si>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</si>
  <si>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</si>
  <si>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</si>
  <si>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</si>
  <si>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</si>
  <si>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</si>
  <si>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</si>
  <si>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</si>
  <si>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</si>
  <si>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</si>
  <si>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</si>
  <si>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</si>
  <si>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</si>
  <si>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</si>
  <si>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</si>
  <si>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</si>
  <si>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</si>
  <si>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</si>
  <si>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</si>
  <si>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</si>
  <si>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</si>
  <si>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</si>
  <si>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</si>
  <si>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</si>
  <si>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</si>
  <si>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</si>
  <si>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</si>
  <si>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</si>
  <si>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</si>
  <si>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</si>
  <si>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</si>
  <si>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</si>
  <si>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</si>
  <si>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</si>
  <si>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</si>
  <si>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</si>
  <si>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</si>
  <si>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</si>
  <si>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</si>
  <si>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</si>
  <si>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</si>
  <si>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</si>
  <si>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</si>
  <si>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</si>
  <si>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</si>
  <si>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</si>
  <si>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</si>
  <si>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</si>
  <si>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</si>
  <si>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</si>
  <si>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</si>
  <si>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</si>
  <si>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</si>
  <si>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</si>
  <si>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</si>
  <si>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</si>
  <si>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</si>
  <si>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</si>
  <si>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</si>
  <si>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</si>
  <si>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</si>
  <si>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</si>
  <si>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</si>
  <si>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</si>
  <si>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</si>
  <si>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</si>
  <si>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</si>
  <si>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</si>
  <si>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</si>
  <si>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</si>
  <si>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</si>
  <si>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</si>
  <si>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</si>
  <si>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</si>
  <si>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</si>
  <si>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</si>
  <si>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</si>
  <si>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</si>
  <si>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</si>
  <si>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</si>
  <si>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</si>
  <si>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</si>
  <si>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</si>
  <si>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</si>
  <si>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</si>
  <si>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</si>
  <si>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</si>
  <si>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</si>
  <si>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</si>
  <si>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</si>
  <si>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</si>
  <si>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</si>
  <si>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</si>
  <si>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</si>
  <si>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</si>
  <si>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</si>
  <si>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</si>
  <si>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</si>
  <si>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</si>
  <si>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</si>
  <si>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</si>
  <si>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</si>
  <si>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</si>
  <si>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</si>
  <si>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</si>
  <si>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</si>
  <si>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</si>
  <si>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</si>
  <si>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</si>
  <si>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</si>
  <si>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</si>
  <si>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</si>
  <si>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</si>
  <si>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</si>
  <si>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</si>
  <si>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</si>
  <si>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</si>
  <si>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</si>
  <si>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</si>
  <si>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</si>
  <si>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</si>
  <si>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</si>
  <si>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</si>
  <si>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</si>
  <si>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</si>
  <si>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</si>
  <si>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</si>
  <si>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</si>
  <si>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</si>
  <si>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</si>
  <si>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</si>
  <si>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</si>
  <si>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</si>
  <si>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</si>
  <si>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</si>
  <si>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</si>
  <si>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</si>
  <si>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</si>
  <si>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</si>
  <si>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</si>
  <si>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</si>
  <si>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</si>
  <si>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</si>
  <si>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</si>
  <si>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</si>
  <si>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</si>
  <si>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</si>
  <si>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</si>
  <si>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</si>
  <si>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</si>
  <si>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</si>
  <si>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</si>
  <si>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</si>
  <si>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</si>
  <si>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</si>
  <si>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</si>
  <si>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</si>
  <si>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</si>
  <si>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</si>
  <si>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</si>
  <si>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</si>
  <si>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</si>
  <si>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</si>
  <si>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</si>
  <si>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</si>
  <si>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</si>
  <si>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</si>
  <si>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</si>
  <si>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</si>
  <si>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</si>
  <si>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</si>
  <si>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</si>
  <si>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</si>
  <si>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</si>
  <si>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</si>
  <si>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</si>
  <si>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</si>
  <si>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</si>
  <si>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</si>
  <si>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</si>
  <si>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</si>
  <si>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</si>
  <si>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</si>
  <si>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</si>
  <si>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</si>
  <si>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</si>
  <si>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</si>
  <si>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</si>
  <si>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</si>
  <si>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</si>
  <si>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</si>
  <si>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</si>
  <si>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</si>
  <si>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</si>
  <si>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</si>
  <si>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</si>
  <si>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</si>
  <si>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</si>
  <si>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</si>
  <si>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</si>
  <si>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</si>
  <si>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</si>
  <si>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</si>
  <si>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</si>
  <si>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</si>
  <si>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</si>
  <si>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</si>
  <si>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</si>
  <si>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</si>
  <si>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</si>
  <si>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</si>
  <si>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</si>
  <si>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</si>
  <si>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</si>
  <si>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</si>
  <si>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</si>
  <si>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</si>
  <si>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</si>
  <si>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</si>
  <si>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</si>
  <si>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</si>
  <si>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</si>
  <si>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</si>
  <si>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</si>
  <si>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</si>
  <si>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</si>
  <si>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</si>
  <si>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</si>
  <si>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</si>
  <si>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</si>
  <si>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</si>
  <si>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</si>
  <si>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</si>
  <si>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</si>
  <si>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</si>
  <si>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</si>
  <si>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</si>
  <si>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</si>
  <si>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</si>
  <si>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</si>
  <si>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</si>
  <si>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</si>
  <si>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</si>
  <si>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</si>
  <si>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</si>
  <si>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</si>
  <si>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</si>
  <si>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</si>
  <si>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</si>
  <si>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</si>
  <si>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</si>
  <si>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</si>
  <si>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</si>
  <si>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</si>
  <si>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</si>
  <si>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</si>
  <si>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</si>
  <si>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</si>
  <si>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</si>
  <si>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</si>
  <si>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</si>
  <si>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</si>
  <si>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</si>
  <si>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</si>
  <si>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</si>
  <si>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</si>
  <si>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</si>
  <si>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</si>
  <si>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</si>
  <si>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</si>
  <si>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</si>
  <si>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</si>
  <si>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</si>
  <si>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</si>
  <si>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</si>
  <si>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</si>
  <si>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</si>
  <si>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</si>
  <si>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</si>
  <si>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</si>
  <si>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</si>
  <si>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</si>
  <si>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</si>
  <si>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</si>
  <si>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</si>
  <si>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</si>
  <si>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</si>
  <si>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</si>
  <si>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</si>
  <si>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</si>
  <si>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</si>
  <si>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</si>
  <si>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</si>
  <si>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</si>
  <si>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</si>
  <si>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</si>
  <si>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</si>
  <si>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</si>
  <si>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</si>
  <si>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</si>
  <si>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</si>
  <si>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</si>
  <si>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</si>
  <si>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</si>
  <si>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</si>
  <si>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</si>
  <si>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</si>
  <si>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</si>
  <si>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</si>
  <si>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</si>
  <si>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</si>
  <si>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</si>
  <si>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</si>
  <si>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</si>
  <si>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</si>
  <si>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</si>
  <si>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</si>
  <si>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</si>
  <si>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</si>
  <si>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</si>
  <si>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</si>
  <si>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</si>
  <si>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</si>
  <si>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</si>
  <si>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</si>
  <si>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</si>
  <si>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</si>
  <si>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</si>
  <si>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</si>
  <si>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</si>
  <si>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</si>
  <si>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</si>
  <si>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</si>
  <si>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</si>
  <si>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</si>
  <si>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</si>
  <si>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</si>
  <si>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</si>
  <si>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</si>
  <si>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</si>
  <si>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</si>
  <si>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</si>
  <si>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</si>
  <si>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</si>
  <si>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</si>
  <si>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</si>
  <si>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</si>
  <si>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</si>
  <si>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</si>
  <si>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</si>
  <si>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</si>
  <si>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</si>
  <si>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</si>
  <si>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</si>
  <si>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</si>
  <si>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</si>
  <si>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</si>
  <si>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</si>
  <si>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</si>
  <si>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</si>
  <si>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</si>
  <si>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</si>
  <si>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</si>
  <si>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</si>
  <si>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</si>
  <si>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</si>
  <si>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</si>
  <si>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</si>
  <si>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</si>
  <si>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</si>
  <si>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</si>
  <si>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</si>
  <si>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</si>
  <si>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</si>
  <si>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</si>
  <si>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</si>
  <si>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</si>
  <si>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</si>
  <si>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</si>
  <si>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</si>
  <si>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</si>
  <si>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</si>
  <si>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</si>
  <si>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</si>
  <si>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</si>
  <si>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</si>
  <si>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</si>
  <si>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</si>
  <si>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</si>
  <si>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</si>
  <si>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</si>
  <si>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</si>
  <si>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</si>
  <si>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</si>
  <si>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</si>
  <si>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</si>
  <si>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</si>
  <si>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</si>
  <si>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</si>
  <si>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</si>
  <si>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</si>
  <si>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</si>
  <si>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</si>
  <si>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</si>
  <si>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</si>
  <si>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</si>
  <si>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</si>
  <si>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</si>
  <si>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</si>
  <si>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</si>
  <si>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</si>
  <si>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</si>
  <si>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</si>
  <si>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</si>
  <si>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</si>
  <si>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</si>
  <si>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</si>
  <si>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</si>
  <si>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</si>
  <si>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</si>
  <si>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</si>
  <si>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</si>
  <si>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</si>
  <si>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</si>
  <si>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</si>
  <si>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</si>
  <si>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</si>
  <si>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</si>
  <si>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</si>
  <si>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</si>
  <si>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</si>
  <si>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</si>
  <si>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</si>
  <si>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</si>
  <si>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</si>
  <si>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</si>
  <si>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</si>
  <si>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</si>
  <si>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</si>
  <si>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</si>
  <si>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</si>
  <si>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</si>
  <si>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</si>
  <si>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</si>
  <si>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</si>
  <si>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</si>
  <si>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</si>
  <si>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</si>
  <si>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</si>
  <si>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</si>
  <si>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</si>
  <si>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</si>
  <si>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</si>
  <si>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</si>
  <si>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</si>
  <si>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</si>
  <si>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</si>
  <si>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</si>
  <si>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</si>
  <si>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</si>
  <si>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</si>
  <si>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</si>
  <si>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</si>
  <si>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</si>
  <si>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</si>
  <si>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</si>
  <si>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</si>
  <si>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</si>
  <si>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</si>
  <si>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</si>
  <si>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</si>
  <si>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</si>
  <si>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</si>
  <si>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</si>
  <si>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</si>
  <si>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</si>
  <si>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</si>
  <si>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</si>
  <si>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</si>
  <si>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</si>
  <si>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</si>
  <si>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</si>
  <si>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</si>
  <si>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</si>
  <si>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</si>
  <si>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</si>
  <si>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</si>
  <si>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</si>
  <si>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</si>
  <si>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</si>
  <si>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</si>
  <si>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</si>
  <si>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</si>
  <si>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</si>
  <si>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</si>
  <si>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</si>
  <si>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</si>
  <si>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</si>
  <si>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</si>
  <si>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</si>
  <si>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</si>
  <si>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</si>
  <si>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</si>
  <si>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</si>
  <si>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</si>
  <si>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</si>
  <si>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</si>
  <si>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</si>
  <si>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</si>
  <si>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</si>
  <si>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</si>
  <si>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</si>
  <si>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</si>
  <si>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</si>
  <si>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</si>
  <si>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</si>
  <si>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</si>
  <si>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</si>
  <si>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</si>
  <si>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</si>
  <si>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</si>
  <si>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</si>
  <si>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</si>
  <si>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</si>
  <si>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</si>
  <si>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</si>
  <si>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</si>
  <si>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</si>
  <si>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</si>
  <si>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</si>
  <si>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</si>
  <si>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</si>
  <si>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</si>
  <si>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</si>
  <si>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</si>
  <si>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</si>
  <si>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</si>
  <si>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</si>
  <si>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</si>
  <si>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</si>
  <si>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</si>
  <si>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</si>
  <si>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</si>
  <si>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</si>
  <si>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</si>
  <si>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</si>
  <si>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</si>
  <si>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</si>
  <si>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</si>
  <si>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</si>
  <si>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</si>
  <si>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</si>
  <si>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</si>
  <si>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</si>
  <si>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</si>
  <si>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</si>
  <si>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</si>
  <si>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</si>
  <si>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</si>
  <si>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</si>
  <si>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</si>
  <si>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</si>
  <si>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</si>
  <si>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</si>
  <si>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</si>
  <si>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</si>
  <si>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</si>
  <si>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</si>
  <si>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</si>
  <si>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</si>
  <si>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</si>
  <si>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</si>
  <si>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</si>
  <si>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</si>
  <si>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</si>
  <si>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</si>
  <si>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</si>
  <si>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</si>
  <si>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</si>
  <si>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</si>
  <si>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</si>
  <si>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</si>
  <si>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</si>
  <si>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</si>
  <si>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</si>
  <si>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</si>
  <si>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</si>
  <si>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</si>
  <si>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</si>
  <si>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</si>
  <si>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</si>
  <si>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</si>
  <si>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</si>
  <si>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</si>
  <si>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</si>
  <si>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</si>
  <si>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</si>
  <si>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</si>
  <si>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</si>
  <si>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</si>
  <si>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</si>
  <si>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</si>
  <si>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</si>
  <si>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</si>
  <si>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</si>
  <si>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</si>
  <si>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</si>
  <si>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</si>
  <si>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</si>
  <si>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</si>
  <si>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</si>
  <si>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</si>
  <si>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</si>
  <si>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</si>
  <si>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</si>
  <si>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</si>
  <si>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</si>
  <si>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</si>
  <si>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</si>
  <si>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</si>
  <si>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</si>
  <si>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</si>
  <si>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</si>
  <si>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</si>
  <si>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</si>
  <si>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</si>
  <si>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</si>
  <si>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</si>
  <si>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</si>
  <si>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</si>
  <si>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</si>
  <si>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</si>
  <si>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</si>
  <si>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</si>
  <si>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</si>
  <si>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</si>
  <si>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</si>
  <si>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</si>
  <si>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</si>
  <si>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</si>
  <si>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</si>
  <si>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</si>
  <si>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</si>
  <si>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</si>
  <si>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</si>
  <si>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</si>
  <si>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</si>
  <si>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</si>
  <si>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</si>
  <si>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</si>
  <si>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</si>
  <si>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</si>
  <si>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</si>
  <si>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</si>
  <si>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</si>
  <si>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</si>
  <si>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</si>
  <si>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</si>
  <si>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</si>
  <si>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</si>
  <si>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</si>
  <si>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</si>
  <si>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</si>
  <si>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</si>
  <si>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</si>
  <si>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</si>
  <si>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</si>
  <si>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</si>
  <si>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</si>
  <si>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</si>
  <si>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</si>
  <si>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</si>
  <si>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</si>
  <si>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</si>
  <si>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</si>
  <si>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</si>
  <si>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</si>
  <si>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</si>
  <si>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</si>
  <si>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</si>
  <si>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</si>
  <si>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</si>
  <si>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</si>
  <si>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</si>
  <si>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</si>
  <si>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</si>
  <si>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</si>
  <si>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</si>
  <si>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</si>
  <si>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</si>
  <si>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</si>
  <si>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</si>
  <si>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</si>
  <si>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</si>
  <si>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</si>
  <si>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</si>
  <si>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</si>
  <si>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</si>
  <si>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</si>
  <si>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</si>
  <si>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</si>
  <si>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</si>
  <si>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</si>
  <si>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</si>
  <si>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</si>
  <si>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</si>
  <si>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</si>
  <si>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</si>
  <si>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</si>
  <si>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</si>
  <si>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</si>
  <si>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</si>
  <si>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</si>
  <si>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</si>
  <si>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</si>
  <si>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</si>
  <si>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</si>
  <si>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</si>
  <si>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</si>
  <si>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</si>
  <si>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</si>
  <si>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</si>
  <si>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</si>
  <si>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</si>
  <si>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</si>
  <si>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</si>
  <si>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</si>
  <si>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</si>
  <si>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</si>
  <si>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</si>
  <si>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</si>
  <si>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</si>
  <si>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</si>
  <si>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</si>
  <si>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</si>
  <si>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</si>
  <si>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</si>
  <si>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</si>
  <si>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</si>
  <si>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</si>
  <si>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</si>
  <si>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</si>
  <si>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</si>
  <si>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</si>
  <si>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</si>
  <si>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</si>
  <si>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</si>
  <si>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</si>
  <si>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</si>
  <si>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</si>
  <si>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</si>
  <si>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</si>
  <si>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</si>
  <si>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</si>
  <si>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</si>
  <si>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</si>
  <si>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</si>
  <si>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</si>
  <si>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</si>
  <si>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</si>
  <si>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</si>
  <si>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</si>
  <si>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</si>
  <si>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</si>
  <si>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</si>
  <si>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</si>
  <si>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</si>
  <si>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</si>
  <si>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</si>
  <si>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</si>
  <si>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</si>
  <si>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</si>
  <si>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</si>
  <si>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</si>
  <si>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</si>
  <si>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</si>
  <si>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</si>
  <si>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</si>
  <si>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</si>
  <si>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</si>
  <si>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</si>
  <si>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</si>
  <si>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</si>
  <si>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</si>
  <si>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</si>
  <si>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</si>
  <si>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</si>
  <si>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</si>
  <si>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</si>
  <si>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</si>
  <si>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</si>
  <si>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</si>
  <si>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</si>
  <si>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</si>
  <si>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</si>
  <si>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</si>
  <si>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</si>
  <si>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</si>
  <si>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</si>
  <si>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</si>
  <si>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</si>
  <si>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</si>
  <si>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</si>
  <si>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</si>
  <si>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</si>
  <si>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</si>
  <si>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</si>
  <si>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</si>
  <si>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</si>
  <si>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</si>
  <si>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</si>
  <si>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</si>
  <si>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</si>
  <si>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</si>
  <si>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</si>
  <si>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</si>
  <si>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</si>
  <si>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</si>
  <si>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</si>
  <si>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</si>
  <si>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</si>
  <si>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</si>
  <si>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</si>
  <si>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</si>
  <si>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</si>
  <si>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</si>
  <si>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</si>
  <si>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</si>
  <si>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</si>
  <si>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</si>
  <si>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</si>
  <si>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</si>
  <si>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</si>
  <si>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</si>
  <si>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</si>
  <si>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</si>
  <si>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</si>
  <si>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</si>
  <si>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</si>
  <si>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</si>
  <si>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</si>
  <si>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</si>
  <si>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</si>
  <si>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</si>
  <si>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</si>
  <si>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</si>
  <si>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</si>
  <si>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</si>
  <si>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</si>
  <si>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</si>
  <si>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</si>
  <si>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</si>
  <si>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</si>
  <si>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</si>
  <si>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</si>
  <si>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</si>
  <si>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</si>
  <si>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</si>
  <si>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</si>
  <si>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</si>
  <si>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</si>
  <si>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</si>
  <si>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</si>
  <si>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</si>
  <si>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</si>
  <si>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</si>
  <si>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</si>
  <si>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</si>
  <si>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</si>
  <si>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</si>
  <si>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</si>
  <si>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</si>
  <si>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</si>
  <si>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</si>
  <si>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</si>
  <si>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</si>
  <si>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</si>
  <si>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</si>
  <si>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</si>
  <si>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</si>
  <si>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</si>
  <si>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</si>
  <si>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</si>
  <si>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</si>
  <si>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</si>
  <si>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</si>
  <si>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</si>
  <si>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</si>
  <si>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</si>
  <si>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</si>
  <si>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</si>
  <si>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</si>
  <si>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</si>
  <si>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</si>
  <si>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</si>
  <si>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</si>
  <si>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</si>
  <si>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</si>
  <si>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</si>
  <si>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</si>
  <si>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</si>
  <si>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</si>
  <si>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</si>
  <si>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</si>
  <si>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</si>
  <si>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</si>
  <si>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</si>
  <si>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</si>
  <si>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</si>
  <si>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</si>
  <si>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</si>
  <si>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</si>
  <si>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</si>
  <si>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</si>
  <si>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</si>
  <si>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</si>
  <si>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</si>
  <si>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</si>
  <si>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</si>
  <si>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</si>
  <si>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</si>
  <si>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</si>
  <si>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</si>
  <si>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</si>
  <si>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</si>
  <si>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</si>
  <si>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</si>
  <si>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</si>
  <si>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</si>
  <si>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</si>
  <si>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</si>
  <si>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</si>
  <si>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</si>
  <si>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</si>
  <si>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</si>
  <si>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</si>
  <si>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</si>
  <si>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</si>
  <si>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</si>
  <si>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</si>
  <si>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</si>
  <si>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</si>
  <si>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</si>
  <si>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</si>
  <si>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</si>
  <si>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</si>
  <si>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</si>
  <si>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</si>
  <si>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</si>
  <si>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</si>
  <si>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</si>
  <si>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</si>
  <si>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</si>
  <si>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</si>
  <si>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</si>
  <si>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</si>
  <si>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</si>
  <si>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</si>
  <si>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</si>
  <si>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</si>
  <si>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</si>
  <si>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</si>
  <si>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</si>
  <si>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</si>
  <si>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</si>
  <si>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</si>
  <si>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</si>
  <si>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</si>
  <si>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</si>
  <si>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</si>
  <si>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</si>
  <si>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</si>
  <si>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</si>
  <si>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</si>
  <si>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</si>
  <si>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</si>
  <si>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</si>
  <si>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</si>
  <si>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</si>
  <si>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</si>
  <si>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</si>
  <si>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</si>
  <si>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</si>
  <si>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</si>
  <si>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</si>
  <si>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</si>
  <si>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</si>
  <si>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</si>
  <si>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</si>
  <si>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</si>
  <si>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</si>
  <si>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</si>
  <si>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</si>
  <si>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</si>
  <si>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</si>
  <si>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</si>
  <si>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</si>
  <si>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</si>
  <si>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</si>
  <si>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</si>
  <si>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</si>
  <si>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</si>
  <si>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</si>
  <si>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</si>
  <si>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</si>
  <si>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</si>
  <si>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</si>
  <si>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</si>
  <si>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</si>
  <si>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</si>
  <si>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</si>
  <si>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</si>
  <si>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</si>
  <si>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</si>
  <si>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</si>
  <si>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</si>
  <si>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</si>
  <si>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</si>
  <si>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</si>
  <si>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</si>
  <si>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</si>
  <si>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</si>
  <si>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</si>
  <si>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</si>
  <si>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</si>
  <si>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</si>
  <si>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</si>
  <si>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</si>
  <si>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</si>
  <si>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</si>
  <si>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</si>
  <si>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</si>
  <si>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</si>
  <si>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</si>
  <si>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</si>
  <si>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</si>
  <si>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</si>
  <si>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</si>
  <si>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</si>
  <si>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</si>
  <si>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</si>
  <si>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</si>
  <si>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</si>
  <si>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</si>
  <si>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</si>
  <si>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</si>
  <si>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</si>
  <si>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</si>
  <si>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</si>
  <si>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</si>
  <si>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</si>
  <si>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</si>
  <si>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</si>
  <si>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</si>
  <si>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</si>
  <si>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</si>
  <si>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</si>
  <si>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</si>
  <si>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</si>
  <si>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</si>
  <si>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</si>
  <si>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</si>
  <si>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</si>
  <si>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</si>
  <si>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</si>
  <si>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</si>
  <si>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</si>
  <si>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</si>
  <si>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</si>
  <si>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</si>
  <si>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</si>
  <si>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</si>
  <si>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</si>
  <si>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</si>
  <si>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</si>
  <si>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</si>
  <si>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</si>
  <si>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</si>
  <si>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</si>
  <si>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</si>
  <si>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</si>
  <si>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</si>
  <si>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</si>
  <si>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</si>
  <si>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</si>
  <si>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</si>
  <si>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</si>
  <si>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</si>
  <si>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</si>
  <si>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</si>
  <si>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</si>
  <si>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</si>
  <si>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</si>
  <si>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</si>
  <si>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</si>
  <si>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</si>
  <si>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</si>
  <si>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</si>
  <si>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</si>
  <si>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</si>
  <si>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</si>
  <si>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</si>
  <si>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</si>
  <si>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</si>
  <si>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</si>
  <si>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</si>
  <si>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</si>
  <si>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</si>
  <si>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</si>
  <si>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</si>
  <si>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</si>
  <si>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</si>
  <si>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</si>
  <si>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</si>
  <si>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</si>
  <si>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</si>
  <si>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</si>
  <si>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</si>
  <si>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</si>
  <si>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</si>
  <si>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</si>
  <si>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</si>
  <si>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</si>
  <si>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</si>
  <si>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</si>
  <si>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</si>
  <si>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</si>
  <si>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</si>
  <si>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</si>
  <si>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</si>
  <si>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</si>
  <si>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</si>
  <si>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</si>
  <si>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</si>
  <si>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</si>
  <si>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</si>
  <si>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</si>
  <si>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</si>
  <si>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</si>
  <si>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</si>
  <si>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</si>
  <si>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</si>
  <si>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</si>
  <si>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</si>
  <si>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</si>
  <si>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</si>
  <si>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</si>
  <si>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</si>
  <si>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</si>
  <si>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</si>
  <si>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</si>
  <si>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</si>
  <si>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</si>
  <si>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</si>
  <si>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</si>
  <si>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</si>
  <si>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</si>
  <si>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</si>
  <si>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</si>
  <si>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</si>
  <si>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</si>
  <si>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</si>
  <si>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</si>
  <si>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</si>
  <si>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</si>
  <si>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</si>
  <si>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</si>
  <si>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</si>
  <si>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</si>
  <si>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</si>
  <si>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</si>
  <si>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</si>
  <si>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</si>
  <si>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</si>
  <si>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</si>
  <si>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</si>
  <si>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</si>
  <si>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</si>
  <si>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</si>
  <si>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</si>
  <si>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</si>
  <si>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</si>
  <si>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</si>
  <si>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</si>
  <si>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</si>
  <si>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</si>
  <si>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</si>
  <si>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</si>
  <si>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</si>
  <si>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</si>
  <si>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</si>
  <si>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</si>
  <si>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</si>
  <si>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</si>
  <si>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</si>
  <si>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</si>
  <si>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</si>
  <si>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</si>
  <si>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</si>
  <si>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</si>
  <si>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</si>
  <si>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</si>
  <si>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</si>
  <si>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</si>
  <si>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</si>
  <si>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</si>
  <si>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</si>
  <si>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</si>
  <si>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</si>
  <si>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</si>
  <si>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</si>
  <si>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</si>
  <si>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</si>
  <si>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</si>
  <si>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</si>
  <si>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</si>
  <si>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</si>
  <si>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</si>
  <si>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</si>
  <si>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</si>
  <si>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</si>
  <si>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</si>
  <si>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</si>
  <si>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</si>
  <si>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</si>
  <si>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</si>
  <si>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</si>
  <si>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</si>
  <si>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</si>
  <si>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</si>
  <si>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</si>
  <si>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</si>
  <si>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</si>
  <si>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</si>
  <si>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</si>
  <si>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</si>
  <si>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</si>
  <si>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</si>
  <si>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</si>
  <si>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</si>
  <si>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</si>
  <si>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</si>
  <si>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</si>
  <si>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</si>
  <si>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</si>
  <si>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</si>
  <si>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</si>
  <si>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</si>
  <si>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</si>
  <si>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</si>
  <si>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</si>
  <si>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</si>
  <si>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</si>
  <si>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</si>
  <si>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</si>
  <si>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</si>
  <si>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</si>
  <si>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</si>
  <si>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</si>
  <si>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</si>
  <si>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</si>
  <si>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</si>
  <si>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</si>
  <si>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</si>
  <si>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</si>
  <si>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</si>
  <si>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</si>
  <si>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</si>
  <si>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</si>
  <si>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</si>
  <si>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</si>
  <si>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</si>
  <si>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</si>
  <si>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</si>
  <si>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</si>
  <si>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</si>
  <si>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</si>
  <si>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</si>
  <si>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</si>
  <si>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</si>
  <si>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</si>
  <si>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</si>
  <si>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</si>
  <si>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</si>
  <si>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</si>
  <si>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</si>
  <si>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</si>
  <si>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</si>
  <si>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</si>
  <si>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</si>
  <si>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</si>
  <si>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</si>
  <si>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</si>
  <si>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</si>
  <si>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</si>
  <si>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</si>
  <si>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</si>
  <si>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</si>
  <si>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</si>
  <si>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</si>
  <si>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</si>
  <si>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</si>
  <si>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</si>
  <si>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</si>
  <si>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</si>
  <si>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</si>
  <si>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</si>
  <si>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</si>
  <si>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</si>
  <si>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</si>
  <si>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</si>
  <si>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</si>
  <si>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</si>
  <si>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</si>
  <si>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</si>
  <si>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</si>
  <si>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</si>
  <si>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</si>
  <si>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</si>
  <si>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</si>
  <si>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</si>
  <si>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</si>
  <si>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</si>
  <si>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</si>
  <si>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</si>
  <si>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</si>
  <si>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</si>
  <si>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</si>
  <si>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</si>
  <si>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</si>
  <si>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</si>
  <si>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</si>
  <si>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</si>
  <si>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</si>
  <si>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</si>
  <si>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</si>
  <si>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</si>
  <si>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</si>
  <si>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</si>
  <si>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</si>
  <si>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</si>
  <si>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</si>
  <si>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</si>
  <si>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</si>
  <si>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</si>
  <si>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</si>
  <si>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</si>
  <si>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</si>
  <si>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</si>
  <si>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</si>
  <si>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</si>
  <si>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</si>
  <si>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</si>
  <si>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</si>
  <si>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</si>
  <si>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</si>
  <si>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</si>
  <si>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</si>
  <si>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</si>
  <si>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</si>
  <si>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</si>
  <si>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</si>
  <si>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</si>
  <si>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</si>
  <si>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</si>
  <si>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</si>
  <si>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</si>
  <si>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</si>
  <si>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</si>
  <si>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</si>
  <si>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</si>
  <si>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</si>
  <si>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</si>
  <si>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</si>
  <si>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</si>
  <si>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</si>
  <si>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</si>
  <si>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</si>
  <si>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</si>
  <si>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</si>
  <si>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</si>
  <si>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</si>
  <si>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</si>
  <si>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</si>
  <si>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</si>
  <si>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</si>
  <si>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</si>
  <si>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</si>
  <si>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</si>
  <si>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</si>
  <si>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</si>
  <si>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</si>
  <si>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</si>
  <si>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</si>
  <si>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</si>
  <si>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</si>
  <si>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</si>
  <si>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</si>
  <si>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</si>
  <si>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</si>
  <si>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</si>
  <si>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</si>
  <si>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</si>
  <si>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</si>
  <si>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</si>
  <si>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</si>
  <si>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</si>
  <si>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</si>
  <si>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</si>
  <si>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</si>
  <si>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</si>
  <si>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</si>
  <si>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</si>
  <si>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</si>
  <si>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</si>
  <si>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</si>
  <si>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</si>
  <si>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</si>
  <si>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</si>
  <si>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</si>
  <si>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</si>
  <si>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</si>
  <si>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</si>
  <si>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</si>
  <si>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</si>
  <si>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</si>
  <si>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</si>
  <si>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</si>
  <si>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</si>
  <si>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</si>
  <si>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</si>
  <si>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</si>
  <si>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</si>
  <si>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</si>
  <si>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</si>
  <si>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</si>
  <si>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</si>
  <si>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</si>
  <si>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</si>
  <si>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</si>
  <si>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</si>
  <si>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</si>
  <si>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</si>
  <si>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</si>
  <si>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</si>
  <si>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</si>
  <si>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</si>
  <si>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</si>
  <si>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</si>
  <si>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</si>
  <si>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</si>
  <si>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</si>
  <si>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</si>
  <si>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</si>
  <si>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</si>
  <si>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</si>
  <si>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</si>
  <si>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</si>
  <si>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</si>
  <si>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</si>
  <si>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</si>
  <si>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</si>
  <si>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</si>
  <si>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</si>
  <si>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</si>
  <si>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</si>
  <si>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</si>
  <si>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</si>
  <si>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</si>
  <si>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</si>
  <si>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</si>
  <si>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</si>
  <si>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</si>
  <si>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</si>
  <si>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</si>
  <si>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</si>
  <si>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</si>
  <si>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</si>
  <si>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</si>
  <si>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</si>
  <si>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</si>
  <si>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</si>
  <si>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</si>
  <si>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</si>
  <si>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</si>
  <si>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</si>
  <si>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</si>
  <si>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</si>
  <si>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</si>
  <si>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</si>
  <si>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</si>
  <si>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</si>
  <si>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</si>
  <si>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</si>
  <si>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</si>
  <si>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</si>
  <si>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</si>
  <si>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</si>
  <si>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</si>
  <si>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</si>
  <si>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</si>
  <si>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</si>
  <si>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</si>
  <si>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</si>
  <si>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</si>
  <si>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</si>
  <si>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</si>
  <si>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</si>
  <si>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</si>
  <si>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</si>
  <si>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</si>
  <si>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</si>
  <si>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</si>
  <si>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</si>
  <si>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</si>
  <si>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</si>
  <si>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</si>
  <si>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</si>
  <si>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</si>
  <si>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</si>
  <si>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</si>
  <si>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</si>
  <si>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</si>
  <si>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</si>
  <si>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</si>
  <si>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</si>
  <si>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</si>
  <si>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</si>
  <si>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</si>
  <si>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</si>
  <si>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</si>
  <si>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</si>
  <si>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</si>
  <si>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</si>
  <si>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</si>
  <si>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</si>
  <si>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</si>
  <si>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</si>
  <si>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</si>
  <si>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</si>
  <si>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</si>
  <si>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</si>
  <si>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</si>
  <si>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</si>
  <si>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</si>
  <si>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</si>
  <si>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</si>
  <si>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</si>
  <si>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</si>
  <si>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</si>
  <si>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</si>
  <si>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</si>
  <si>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</si>
  <si>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</si>
  <si>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</si>
  <si>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</si>
  <si>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</si>
  <si>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</si>
  <si>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</si>
  <si>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</si>
  <si>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</si>
  <si>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</si>
  <si>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</si>
  <si>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</si>
  <si>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</si>
  <si>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</si>
  <si>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</si>
  <si>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</si>
  <si>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</si>
  <si>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</si>
  <si>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</si>
  <si>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</si>
  <si>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</si>
  <si>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</si>
  <si>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</si>
  <si>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</si>
  <si>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</si>
  <si>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</si>
  <si>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</si>
  <si>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</si>
  <si>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</si>
  <si>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</si>
  <si>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</si>
  <si>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</si>
  <si>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</si>
  <si>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</si>
  <si>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</si>
  <si>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</si>
  <si>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</si>
  <si>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</si>
  <si>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</si>
  <si>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</si>
  <si>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</si>
  <si>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</si>
  <si>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</si>
  <si>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</si>
  <si>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</si>
  <si>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</si>
  <si>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</si>
  <si>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</si>
  <si>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</si>
  <si>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</si>
  <si>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</si>
  <si>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</si>
  <si>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</si>
  <si>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</si>
  <si>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</si>
  <si>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</si>
  <si>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</si>
  <si>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</si>
  <si>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</si>
  <si>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</si>
  <si>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</si>
  <si>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</si>
  <si>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</si>
  <si>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</si>
  <si>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</si>
  <si>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</si>
  <si>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</si>
  <si>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</si>
  <si>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</si>
  <si>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</si>
  <si>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</si>
  <si>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</si>
  <si>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</si>
  <si>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</si>
  <si>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</si>
  <si>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</si>
  <si>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</si>
  <si>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</si>
  <si>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</si>
  <si>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</si>
  <si>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</si>
  <si>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</si>
  <si>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</si>
  <si>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</si>
  <si>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</si>
  <si>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</si>
  <si>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</si>
  <si>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</si>
  <si>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</si>
  <si>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</si>
  <si>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</si>
  <si>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</si>
  <si>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</si>
  <si>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</si>
  <si>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</si>
  <si>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</si>
  <si>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</si>
  <si>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</si>
  <si>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</si>
  <si>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</si>
  <si>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</si>
  <si>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</si>
  <si>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</si>
  <si>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</si>
  <si>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</si>
  <si>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</si>
  <si>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</si>
  <si>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</si>
  <si>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</si>
  <si>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</si>
  <si>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</si>
  <si>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</si>
  <si>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</si>
  <si>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</si>
  <si>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</si>
  <si>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</si>
  <si>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</si>
  <si>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</si>
  <si>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</si>
  <si>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</si>
  <si>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</si>
  <si>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</si>
  <si>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</si>
  <si>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</si>
  <si>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</si>
  <si>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</si>
  <si>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</si>
  <si>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</si>
  <si>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</si>
  <si>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</si>
  <si>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</si>
  <si>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</si>
  <si>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</si>
  <si>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</si>
  <si>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</si>
  <si>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</si>
  <si>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</si>
  <si>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</si>
  <si>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</si>
  <si>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</si>
  <si>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</si>
  <si>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</si>
  <si>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</si>
  <si>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</si>
  <si>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</si>
  <si>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</si>
  <si>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</si>
  <si>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</si>
  <si>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</si>
  <si>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</si>
  <si>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</si>
  <si>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</si>
  <si>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</si>
  <si>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</si>
  <si>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</si>
  <si>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</si>
  <si>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</si>
  <si>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</si>
  <si>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</si>
  <si>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</si>
  <si>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</si>
  <si>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</si>
  <si>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</si>
  <si>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</si>
  <si>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</si>
  <si>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</si>
  <si>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</si>
  <si>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</si>
  <si>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</si>
  <si>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</si>
  <si>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</si>
  <si>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</si>
  <si>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</si>
  <si>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</si>
  <si>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</si>
  <si>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</si>
  <si>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</si>
  <si>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</si>
  <si>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</si>
  <si>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</si>
  <si>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</si>
  <si>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</si>
  <si>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</si>
  <si>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</si>
  <si>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</si>
  <si>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</si>
  <si>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</si>
  <si>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</si>
  <si>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</si>
  <si>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</si>
  <si>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</si>
  <si>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</si>
  <si>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</si>
  <si>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</si>
  <si>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</si>
  <si>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</si>
  <si>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</si>
  <si>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</si>
  <si>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</si>
  <si>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</si>
  <si>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</si>
  <si>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</si>
  <si>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</si>
  <si>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</si>
  <si>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</si>
  <si>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</si>
  <si>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</si>
  <si>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</si>
  <si>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</si>
  <si>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</si>
  <si>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</si>
  <si>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</si>
  <si>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</si>
  <si>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</si>
  <si>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</si>
  <si>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</si>
  <si>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</si>
  <si>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</si>
  <si>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</si>
  <si>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</si>
  <si>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</si>
  <si>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</si>
  <si>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</si>
  <si>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</si>
  <si>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</si>
  <si>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</si>
  <si>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</si>
  <si>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</si>
  <si>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</si>
  <si>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</si>
  <si>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</si>
  <si>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</si>
  <si>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</si>
  <si>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</si>
  <si>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</si>
  <si>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</si>
  <si>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</si>
  <si>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</si>
  <si>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</si>
  <si>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</si>
  <si>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</si>
  <si>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</si>
  <si>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</si>
  <si>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</si>
  <si>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</si>
  <si>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</si>
  <si>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</si>
  <si>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</si>
  <si>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</si>
  <si>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</si>
  <si>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</si>
  <si>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</si>
  <si>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</si>
  <si>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</si>
  <si>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</si>
  <si>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</si>
  <si>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</si>
  <si>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</si>
  <si>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</si>
  <si>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</si>
  <si>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</si>
  <si>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</si>
  <si>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</si>
  <si>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</si>
  <si>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</si>
  <si>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</si>
  <si>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</si>
  <si>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</si>
  <si>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</si>
  <si>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</si>
  <si>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</si>
  <si>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</si>
  <si>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</si>
  <si>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</si>
  <si>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</si>
  <si>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</si>
  <si>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</si>
  <si>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</si>
  <si>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</si>
  <si>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</si>
  <si>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</si>
  <si>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</si>
  <si>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</si>
  <si>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</si>
  <si>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</si>
  <si>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</si>
  <si>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</si>
  <si>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</si>
  <si>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</si>
  <si>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</si>
  <si>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</si>
  <si>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</si>
  <si>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</si>
  <si>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</si>
  <si>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</si>
  <si>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</si>
  <si>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</si>
  <si>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</si>
  <si>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</si>
  <si>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</si>
  <si>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</si>
  <si>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</si>
  <si>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</si>
  <si>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</si>
  <si>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</si>
  <si>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</si>
  <si>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</si>
  <si>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</si>
  <si>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</si>
  <si>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</si>
  <si>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</si>
  <si>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</si>
  <si>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</si>
  <si>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</si>
  <si>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</si>
  <si>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</si>
  <si>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</si>
  <si>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</si>
  <si>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</si>
  <si>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</si>
  <si>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</si>
  <si>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</si>
  <si>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</si>
  <si>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</si>
  <si>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</si>
  <si>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</si>
  <si>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</si>
  <si>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</si>
  <si>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</si>
  <si>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</si>
  <si>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</si>
  <si>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</si>
  <si>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</si>
  <si>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</si>
  <si>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</si>
  <si>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</si>
  <si>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</si>
  <si>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</si>
  <si>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</si>
  <si>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</si>
  <si>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</si>
  <si>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</si>
  <si>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</si>
  <si>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</si>
  <si>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</si>
  <si>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</si>
  <si>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</si>
  <si>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</si>
  <si>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</si>
  <si>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</si>
  <si>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</si>
  <si>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</si>
  <si>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</si>
  <si>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</si>
  <si>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</si>
  <si>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</si>
  <si>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</si>
  <si>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</si>
  <si>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</si>
  <si>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</si>
  <si>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</si>
  <si>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</si>
  <si>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</si>
  <si>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</si>
  <si>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</si>
  <si>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</si>
  <si>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</si>
  <si>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</si>
  <si>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</si>
  <si>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</si>
  <si>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</si>
  <si>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</si>
  <si>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</si>
  <si>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</si>
  <si>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</si>
  <si>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</si>
  <si>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</si>
  <si>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</si>
  <si>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</si>
  <si>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</si>
  <si>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</si>
  <si>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</si>
  <si>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</si>
  <si>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</si>
  <si>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</si>
  <si>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</si>
  <si>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</si>
  <si>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</si>
  <si>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</si>
  <si>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</si>
  <si>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</si>
  <si>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</si>
  <si>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</si>
  <si>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</si>
  <si>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</si>
  <si>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</si>
  <si>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</si>
  <si>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</si>
  <si>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</si>
  <si>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</si>
  <si>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</si>
  <si>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</si>
  <si>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</si>
  <si>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</si>
  <si>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</si>
  <si>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</si>
  <si>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</si>
  <si>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</si>
  <si>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</si>
  <si>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</si>
  <si>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</si>
  <si>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</si>
  <si>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</si>
  <si>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</si>
  <si>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</si>
  <si>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</si>
  <si>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</si>
  <si>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</si>
  <si>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</si>
  <si>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</si>
  <si>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</si>
  <si>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</si>
  <si>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</si>
  <si>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</si>
  <si>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</si>
  <si>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</si>
  <si>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</si>
  <si>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</si>
  <si>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</si>
  <si>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</si>
  <si>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</si>
  <si>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</si>
  <si>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</si>
  <si>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</si>
  <si>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</si>
  <si>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</si>
  <si>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</si>
  <si>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</si>
  <si>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</si>
  <si>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</si>
  <si>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</si>
  <si>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</si>
  <si>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</si>
  <si>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</si>
  <si>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</si>
  <si>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</si>
  <si>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</si>
  <si>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</si>
  <si>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</si>
  <si>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</si>
  <si>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</si>
  <si>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</si>
  <si>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</si>
  <si>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</si>
  <si>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</si>
  <si>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</si>
  <si>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</si>
  <si>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</si>
  <si>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</si>
  <si>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</si>
  <si>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</si>
  <si>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</si>
  <si>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</si>
  <si>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</si>
  <si>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</si>
  <si>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</si>
  <si>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</si>
  <si>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</si>
  <si>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</si>
  <si>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</si>
  <si>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</si>
  <si>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</si>
  <si>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</si>
  <si>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</si>
  <si>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</si>
  <si>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</si>
  <si>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</si>
  <si>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</si>
  <si>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</si>
  <si>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</si>
  <si>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</si>
  <si>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</si>
  <si>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</si>
  <si>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</si>
  <si>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</si>
  <si>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</si>
  <si>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</si>
  <si>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</si>
  <si>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</si>
  <si>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</si>
  <si>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</si>
  <si>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</si>
  <si>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</si>
  <si>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</si>
  <si>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</si>
  <si>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</si>
  <si>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</si>
  <si>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</si>
  <si>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</si>
  <si>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</si>
  <si>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</si>
  <si>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</si>
  <si>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</si>
  <si>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</si>
  <si>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</si>
  <si>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</si>
  <si>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</si>
  <si>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</si>
  <si>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</si>
  <si>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</si>
  <si>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</si>
  <si>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</si>
  <si>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</si>
  <si>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</si>
  <si>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</si>
  <si>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</si>
  <si>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</si>
  <si>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</si>
  <si>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</si>
  <si>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</si>
  <si>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</si>
  <si>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</si>
  <si>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</si>
  <si>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</si>
  <si>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</si>
  <si>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</si>
  <si>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</si>
  <si>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</si>
  <si>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</si>
  <si>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</si>
  <si>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</si>
  <si>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</si>
  <si>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</si>
  <si>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</si>
  <si>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</si>
  <si>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</si>
  <si>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</si>
  <si>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</si>
  <si>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</si>
  <si>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</si>
  <si>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</si>
  <si>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</si>
  <si>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</si>
  <si>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</si>
  <si>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</si>
  <si>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</si>
  <si>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</si>
  <si>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</si>
  <si>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</si>
  <si>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</si>
  <si>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</si>
  <si>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</si>
  <si>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</si>
  <si>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</si>
  <si>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</si>
  <si>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</si>
  <si>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</si>
  <si>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</si>
  <si>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</si>
  <si>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</si>
  <si>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</si>
  <si>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</si>
  <si>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</si>
  <si>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</si>
  <si>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</si>
  <si>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</si>
  <si>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</si>
  <si>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</si>
  <si>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</si>
  <si>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</si>
  <si>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</si>
  <si>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</si>
  <si>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</si>
  <si>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</si>
  <si>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</si>
  <si>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</si>
  <si>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</si>
  <si>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</si>
  <si>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</si>
  <si>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</si>
  <si>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</si>
  <si>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</si>
  <si>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</si>
  <si>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</si>
  <si>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</si>
  <si>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</si>
  <si>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</si>
  <si>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</si>
  <si>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</si>
  <si>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</si>
  <si>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</si>
  <si>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</si>
  <si>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</si>
  <si>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</si>
  <si>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</si>
  <si>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</si>
  <si>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</si>
  <si>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</si>
  <si>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</si>
  <si>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</si>
  <si>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</si>
  <si>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</si>
  <si>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</si>
  <si>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</si>
  <si>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</si>
  <si>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</si>
  <si>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</si>
  <si>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</si>
  <si>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</si>
  <si>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</si>
  <si>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</si>
  <si>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</si>
  <si>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</si>
  <si>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</si>
  <si>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</si>
  <si>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</si>
  <si>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</si>
  <si>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</si>
  <si>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</si>
  <si>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</si>
  <si>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</si>
  <si>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</si>
  <si>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</si>
  <si>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</si>
  <si>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</si>
  <si>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</si>
  <si>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</si>
  <si>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</si>
  <si>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</si>
  <si>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</si>
  <si>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</si>
  <si>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</si>
  <si>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</si>
  <si>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</si>
  <si>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</si>
  <si>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</si>
  <si>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</si>
  <si>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</si>
  <si>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</si>
  <si>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</si>
  <si>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</si>
  <si>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</si>
  <si>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</si>
  <si>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</si>
  <si>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</si>
  <si>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</si>
  <si>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</si>
  <si>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</si>
  <si>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</si>
  <si>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</si>
  <si>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</si>
  <si>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</si>
  <si>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</si>
  <si>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</si>
  <si>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</si>
  <si>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</si>
  <si>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</si>
  <si>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</si>
  <si>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</si>
  <si>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</si>
  <si>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</si>
  <si>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</si>
  <si>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</si>
  <si>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</si>
  <si>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</si>
  <si>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</si>
  <si>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</si>
  <si>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</si>
  <si>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</si>
  <si>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</si>
  <si>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</si>
  <si>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</si>
  <si>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</si>
  <si>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</si>
  <si>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</si>
  <si>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</si>
  <si>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</si>
  <si>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</si>
  <si>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</si>
  <si>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</si>
  <si>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</si>
  <si>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</si>
  <si>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</si>
  <si>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</si>
  <si>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</si>
  <si>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</si>
  <si>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</si>
  <si>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</si>
  <si>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</si>
  <si>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</si>
  <si>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</si>
  <si>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</si>
  <si>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</si>
  <si>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</si>
  <si>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</si>
  <si>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</si>
  <si>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</si>
  <si>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</si>
  <si>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</si>
  <si>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</si>
  <si>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</si>
  <si>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</si>
  <si>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</si>
  <si>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</si>
  <si>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</si>
  <si>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</si>
  <si>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</si>
  <si>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</si>
  <si>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</si>
  <si>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</si>
  <si>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</si>
  <si>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</si>
  <si>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</si>
  <si>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</si>
  <si>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</si>
  <si>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</si>
  <si>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</si>
  <si>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</si>
  <si>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</si>
  <si>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</si>
  <si>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</si>
  <si>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</si>
  <si>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</si>
  <si>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</si>
  <si>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</si>
  <si>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</si>
  <si>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</si>
  <si>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</si>
  <si>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</si>
  <si>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</si>
  <si>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</si>
  <si>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</si>
  <si>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</si>
  <si>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</si>
  <si>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</si>
  <si>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</si>
  <si>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</si>
  <si>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</si>
  <si>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</si>
  <si>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</si>
  <si>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</si>
  <si>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</si>
  <si>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</si>
  <si>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</si>
  <si>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</si>
  <si>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</si>
  <si>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</si>
  <si>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</si>
  <si>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</si>
  <si>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</si>
  <si>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</si>
  <si>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</si>
  <si>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</si>
  <si>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</si>
  <si>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</si>
  <si>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</si>
  <si>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</si>
  <si>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</si>
  <si>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</si>
  <si>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</si>
  <si>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</si>
  <si>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</si>
  <si>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</si>
  <si>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</si>
  <si>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</si>
  <si>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</si>
  <si>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</si>
  <si>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</si>
  <si>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</si>
  <si>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</si>
  <si>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</si>
  <si>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</si>
  <si>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</si>
  <si>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</si>
  <si>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</si>
  <si>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</si>
  <si>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</si>
  <si>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</si>
  <si>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</si>
  <si>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</si>
  <si>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</si>
  <si>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</si>
  <si>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</si>
  <si>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</si>
  <si>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</si>
  <si>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</si>
  <si>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</si>
  <si>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</si>
  <si>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</si>
  <si>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</si>
  <si>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</si>
  <si>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</si>
  <si>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</si>
  <si>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</si>
  <si>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</si>
  <si>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</si>
  <si>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</si>
  <si>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</si>
  <si>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</si>
  <si>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</si>
  <si>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</si>
  <si>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</si>
  <si>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</si>
  <si>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</si>
  <si>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</si>
  <si>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</si>
  <si>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</si>
  <si>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</si>
  <si>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</si>
  <si>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</si>
  <si>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</si>
  <si>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</si>
  <si>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</si>
  <si>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</si>
  <si>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</si>
  <si>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</si>
  <si>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</si>
  <si>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</si>
  <si>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</si>
  <si>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</si>
  <si>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</si>
  <si>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</si>
  <si>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</si>
  <si>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</si>
  <si>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</si>
  <si>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</si>
  <si>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</si>
  <si>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</si>
  <si>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</si>
  <si>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</si>
  <si>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</si>
  <si>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</si>
  <si>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</si>
  <si>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</si>
  <si>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</si>
  <si>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</si>
  <si>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</si>
  <si>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</si>
  <si>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</si>
  <si>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</si>
  <si>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</si>
  <si>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</si>
  <si>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</si>
  <si>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</si>
  <si>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</si>
  <si>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</si>
  <si>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</si>
  <si>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</si>
  <si>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</si>
  <si>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</si>
  <si>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</si>
  <si>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</si>
  <si>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</si>
  <si>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</si>
  <si>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</si>
  <si>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</si>
  <si>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</si>
  <si>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</si>
  <si>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</si>
  <si>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</si>
  <si>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</si>
  <si>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</si>
  <si>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</si>
  <si>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</si>
  <si>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</si>
  <si>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</si>
  <si>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</si>
  <si>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</si>
  <si>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</si>
  <si>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</si>
  <si>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</si>
  <si>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</si>
  <si>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</si>
  <si>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</si>
  <si>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</si>
  <si>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</si>
  <si>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</si>
  <si>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</si>
  <si>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</si>
  <si>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</si>
  <si>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</si>
  <si>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</si>
  <si>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</si>
  <si>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</si>
  <si>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</si>
  <si>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</si>
  <si>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</si>
  <si>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</si>
  <si>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</si>
  <si>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</si>
  <si>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</si>
  <si>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</si>
  <si>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</si>
  <si>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</si>
  <si>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</si>
  <si>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</si>
  <si>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</si>
  <si>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</si>
  <si>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</si>
  <si>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</si>
  <si>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</si>
  <si>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</si>
  <si>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</si>
  <si>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</si>
  <si>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</si>
  <si>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</si>
  <si>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</si>
  <si>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</si>
  <si>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</si>
  <si>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</si>
  <si>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</si>
  <si>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</si>
  <si>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</si>
  <si>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</si>
  <si>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</si>
  <si>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</si>
  <si>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</si>
  <si>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</si>
  <si>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</si>
  <si>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</si>
  <si>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</si>
  <si>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</si>
  <si>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</si>
  <si>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</si>
  <si>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</si>
  <si>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</si>
  <si>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</si>
  <si>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</si>
  <si>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</si>
  <si>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</si>
  <si>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</si>
  <si>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</si>
  <si>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</si>
  <si>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</si>
  <si>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</si>
  <si>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</si>
  <si>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</si>
  <si>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</si>
  <si>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</si>
  <si>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</si>
  <si>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</si>
  <si>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</si>
  <si>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</si>
  <si>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</si>
  <si>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</si>
  <si>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</si>
  <si>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</si>
  <si>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</si>
  <si>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</si>
  <si>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</si>
  <si>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</si>
  <si>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</si>
  <si>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</si>
  <si>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</si>
  <si>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</si>
  <si>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</si>
  <si>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</si>
  <si>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</si>
  <si>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</si>
  <si>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</si>
  <si>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</si>
  <si>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</si>
  <si>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</si>
  <si>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</si>
  <si>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</si>
  <si>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</si>
  <si>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</si>
  <si>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</si>
  <si>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</si>
  <si>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</si>
  <si>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</si>
  <si>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</si>
  <si>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</si>
  <si>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</si>
  <si>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</si>
  <si>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</si>
  <si>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</si>
  <si>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</si>
  <si>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</si>
  <si>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</si>
  <si>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</si>
  <si>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</si>
  <si>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</si>
  <si>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</si>
  <si>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</si>
  <si>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</si>
  <si>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</si>
  <si>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</si>
  <si>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</si>
  <si>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</si>
  <si>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</si>
  <si>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</si>
  <si>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</si>
  <si>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</si>
  <si>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</si>
  <si>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</si>
  <si>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</si>
  <si>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</si>
  <si>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</si>
  <si>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</si>
  <si>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</si>
  <si>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</si>
  <si>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</si>
  <si>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</si>
  <si>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</si>
  <si>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</si>
  <si>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</si>
  <si>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</si>
  <si>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</si>
  <si>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</si>
  <si>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</si>
  <si>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</si>
  <si>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</si>
  <si>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</si>
  <si>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</si>
  <si>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</si>
  <si>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</si>
  <si>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</si>
  <si>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</si>
  <si>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</si>
  <si>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</si>
  <si>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</si>
  <si>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</si>
  <si>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</si>
  <si>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</si>
  <si>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</si>
  <si>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</si>
  <si>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</si>
  <si>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</si>
  <si>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</si>
  <si>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</si>
  <si>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</si>
  <si>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</si>
  <si>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</si>
  <si>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</si>
  <si>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</si>
  <si>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</si>
  <si>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</si>
  <si>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</si>
  <si>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</si>
  <si>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</si>
  <si>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</si>
  <si>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</si>
  <si>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</si>
  <si>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</si>
  <si>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</si>
  <si>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</si>
  <si>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</si>
  <si>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</si>
  <si>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</si>
  <si>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</si>
  <si>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</si>
  <si>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</si>
  <si>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</si>
  <si>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</si>
  <si>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</si>
  <si>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</si>
  <si>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</si>
  <si>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</si>
  <si>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</si>
  <si>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</si>
  <si>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</si>
  <si>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</si>
  <si>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</si>
  <si>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</si>
  <si>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</si>
  <si>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</si>
  <si>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</si>
  <si>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</si>
  <si>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</si>
  <si>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</si>
  <si>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</si>
  <si>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</si>
  <si>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</si>
  <si>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</si>
  <si>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</si>
  <si>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</si>
  <si>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</si>
  <si>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</si>
  <si>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</si>
  <si>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</si>
  <si>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</si>
  <si>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</si>
  <si>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</si>
  <si>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</si>
  <si>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</si>
  <si>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</si>
  <si>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</si>
  <si>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</si>
  <si>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</si>
  <si>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</si>
  <si>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</si>
  <si>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</si>
  <si>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</si>
  <si>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</si>
  <si>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</si>
  <si>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</si>
  <si>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</si>
  <si>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</si>
  <si>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</si>
  <si>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</si>
  <si>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</si>
  <si>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</si>
  <si>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</si>
  <si>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</si>
  <si>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</si>
  <si>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</si>
  <si>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</si>
  <si>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</si>
  <si>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</si>
  <si>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</si>
  <si>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</si>
  <si>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</si>
  <si>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</si>
  <si>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</si>
  <si>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</si>
  <si>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</si>
  <si>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</si>
  <si>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</si>
  <si>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</si>
  <si>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</si>
  <si>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</si>
  <si>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</si>
  <si>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</si>
  <si>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</si>
  <si>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</si>
  <si>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</si>
  <si>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</si>
  <si>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</si>
  <si>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</si>
  <si>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</si>
  <si>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</si>
  <si>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</si>
  <si>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</si>
  <si>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</si>
  <si>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</si>
  <si>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</si>
  <si>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</si>
  <si>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</si>
  <si>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</si>
  <si>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</si>
  <si>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</si>
  <si>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</si>
  <si>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</si>
  <si>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</si>
  <si>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</si>
  <si>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</si>
  <si>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</si>
  <si>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</si>
  <si>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</si>
  <si>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</si>
  <si>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</si>
  <si>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</si>
  <si>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</si>
  <si>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</si>
  <si>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</si>
  <si>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</si>
  <si>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</si>
  <si>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</si>
  <si>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</si>
  <si>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</si>
  <si>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</si>
  <si>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</si>
  <si>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</si>
  <si>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</si>
  <si>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</si>
  <si>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</si>
  <si>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</si>
  <si>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</si>
  <si>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</si>
  <si>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</si>
  <si>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</si>
  <si>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</si>
  <si>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</si>
  <si>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</si>
  <si>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</si>
  <si>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</si>
  <si>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</si>
  <si>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</si>
  <si>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</si>
  <si>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</si>
  <si>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</si>
  <si>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</si>
  <si>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</si>
  <si>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</si>
  <si>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</si>
  <si>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</si>
  <si>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</si>
  <si>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</si>
  <si>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</si>
  <si>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</si>
  <si>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</si>
  <si>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</si>
  <si>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</si>
  <si>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</si>
  <si>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</si>
  <si>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</si>
  <si>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</si>
  <si>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</si>
  <si>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</si>
  <si>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</si>
  <si>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</si>
  <si>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</si>
  <si>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</si>
  <si>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</si>
  <si>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</si>
  <si>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</si>
  <si>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</si>
  <si>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</si>
  <si>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</si>
  <si>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</si>
  <si>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</si>
  <si>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</si>
  <si>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</si>
  <si>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</si>
  <si>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</si>
  <si>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</si>
  <si>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</si>
  <si>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</si>
  <si>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</si>
  <si>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</si>
  <si>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</si>
  <si>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</si>
  <si>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</si>
  <si>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</si>
  <si>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</si>
  <si>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</si>
  <si>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</si>
  <si>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</si>
  <si>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</si>
  <si>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</si>
  <si>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</si>
  <si>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</si>
  <si>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</si>
  <si>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</si>
  <si>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</si>
  <si>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</si>
  <si>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</si>
  <si>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</si>
  <si>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</si>
  <si>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</si>
  <si>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</si>
  <si>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</si>
  <si>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</si>
  <si>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</si>
  <si>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</si>
  <si>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</si>
  <si>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</si>
  <si>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</si>
  <si>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</si>
  <si>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</si>
  <si>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</si>
  <si>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</si>
  <si>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</si>
  <si>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</si>
  <si>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</si>
  <si>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</si>
  <si>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</si>
  <si>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</si>
  <si>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</si>
  <si>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</si>
  <si>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</si>
  <si>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</si>
  <si>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</si>
  <si>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</si>
  <si>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</si>
  <si>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</si>
  <si>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</si>
  <si>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</si>
  <si>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</si>
  <si>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</si>
  <si>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</si>
  <si>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</si>
  <si>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</si>
  <si>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</si>
  <si>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</si>
  <si>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</si>
  <si>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</si>
  <si>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</si>
  <si>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</si>
  <si>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</si>
  <si>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</si>
  <si>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</si>
  <si>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</si>
  <si>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</si>
  <si>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</si>
  <si>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</si>
  <si>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</si>
  <si>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</si>
  <si>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</si>
  <si>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</si>
  <si>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</si>
  <si>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</si>
  <si>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</si>
  <si>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</si>
  <si>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</si>
  <si>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</si>
  <si>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</si>
  <si>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</si>
  <si>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</si>
  <si>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</si>
  <si>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</si>
  <si>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</si>
  <si>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</si>
  <si>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</si>
  <si>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</si>
  <si>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</si>
  <si>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</si>
  <si>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</si>
  <si>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</si>
  <si>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</si>
  <si>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</si>
  <si>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</si>
  <si>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</si>
  <si>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</si>
  <si>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</si>
  <si>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</si>
  <si>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</si>
  <si>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</si>
  <si>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</si>
  <si>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</si>
  <si>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</si>
  <si>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</si>
  <si>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</si>
  <si>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</si>
  <si>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</si>
  <si>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</si>
  <si>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</si>
  <si>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</si>
  <si>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</si>
  <si>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</si>
  <si>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</si>
  <si>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</si>
  <si>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</si>
  <si>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</si>
  <si>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</si>
  <si>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</si>
  <si>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</si>
  <si>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</si>
  <si>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</si>
  <si>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</si>
  <si>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</si>
  <si>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</si>
  <si>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</si>
  <si>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</si>
  <si>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</si>
  <si>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</si>
  <si>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</si>
  <si>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</si>
  <si>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</si>
  <si>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</si>
  <si>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</si>
  <si>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</si>
  <si>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</si>
  <si>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</si>
  <si>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</si>
  <si>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</si>
  <si>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</si>
  <si>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</si>
  <si>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</si>
  <si>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</si>
  <si>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</si>
  <si>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</si>
  <si>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</si>
  <si>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</si>
  <si>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</si>
  <si>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</si>
  <si>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</si>
  <si>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</si>
  <si>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</si>
  <si>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</si>
  <si>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</si>
  <si>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</si>
  <si>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</si>
  <si>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</si>
  <si>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</si>
  <si>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</si>
  <si>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</si>
  <si>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</si>
  <si>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</si>
  <si>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</si>
  <si>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</si>
  <si>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</si>
  <si>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</si>
  <si>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</si>
  <si>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</si>
  <si>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</si>
  <si>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</si>
  <si>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</si>
  <si>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</si>
  <si>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</si>
  <si>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</si>
  <si>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</si>
  <si>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</si>
  <si>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</si>
  <si>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</si>
  <si>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</si>
  <si>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</si>
  <si>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</si>
  <si>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</si>
  <si>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</si>
  <si>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</si>
  <si>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</si>
  <si>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</si>
  <si>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</si>
  <si>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</si>
  <si>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</si>
  <si>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</si>
  <si>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</si>
  <si>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</si>
  <si>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</si>
  <si>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</si>
  <si>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</si>
  <si>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</si>
  <si>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</si>
  <si>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</si>
  <si>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</si>
  <si>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</si>
  <si>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</si>
  <si>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</si>
  <si>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</si>
  <si>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</si>
  <si>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</si>
  <si>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</si>
  <si>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</si>
  <si>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</si>
  <si>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</si>
  <si>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</si>
  <si>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</si>
  <si>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</si>
  <si>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</si>
  <si>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</si>
  <si>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</si>
  <si>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</si>
  <si>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</si>
  <si>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</si>
  <si>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</si>
  <si>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</si>
  <si>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</si>
  <si>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</si>
  <si>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</si>
  <si>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</si>
  <si>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</si>
  <si>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</si>
  <si>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</si>
  <si>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</si>
  <si>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</si>
  <si>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</si>
  <si>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</si>
  <si>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</si>
  <si>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</si>
  <si>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</si>
  <si>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</si>
  <si>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</si>
  <si>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</si>
  <si>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</si>
  <si>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</si>
  <si>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</si>
  <si>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</si>
  <si>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</si>
  <si>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</si>
  <si>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</si>
  <si>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</si>
  <si>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</si>
  <si>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</si>
  <si>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</si>
  <si>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</si>
  <si>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</si>
  <si>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</si>
  <si>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</si>
  <si>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</si>
  <si>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</si>
  <si>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</si>
  <si>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</si>
  <si>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</si>
  <si>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</si>
  <si>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</si>
  <si>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</si>
  <si>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</si>
  <si>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</si>
  <si>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</si>
  <si>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</si>
  <si>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</si>
  <si>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</si>
  <si>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</si>
  <si>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</si>
  <si>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</si>
  <si>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</si>
  <si>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</si>
  <si>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</si>
  <si>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</si>
  <si>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</si>
  <si>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</si>
  <si>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</si>
  <si>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</si>
  <si>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</si>
  <si>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</si>
  <si>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</si>
  <si>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</si>
  <si>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</si>
  <si>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</si>
  <si>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</si>
  <si>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</si>
  <si>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</si>
  <si>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</si>
  <si>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</si>
  <si>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</si>
  <si>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</si>
  <si>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</si>
  <si>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</si>
  <si>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</si>
  <si>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</si>
  <si>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</si>
  <si>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</si>
  <si>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</si>
  <si>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</si>
  <si>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</si>
  <si>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</si>
  <si>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</si>
  <si>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</si>
  <si>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</si>
  <si>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</si>
  <si>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</si>
  <si>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</si>
  <si>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</si>
  <si>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</si>
  <si>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</si>
  <si>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</si>
  <si>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</si>
  <si>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</si>
  <si>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</si>
  <si>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</si>
  <si>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</si>
  <si>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</si>
  <si>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</si>
  <si>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</si>
  <si>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</si>
  <si>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</si>
  <si>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</si>
  <si>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</si>
  <si>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</si>
  <si>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</si>
  <si>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</si>
  <si>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</si>
  <si>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</si>
  <si>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</si>
  <si>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</si>
  <si>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</si>
  <si>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</si>
  <si>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</si>
  <si>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</si>
  <si>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</si>
  <si>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</si>
  <si>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</si>
  <si>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</si>
  <si>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</si>
  <si>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</si>
  <si>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</si>
  <si>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</si>
  <si>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</si>
  <si>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</si>
  <si>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</si>
  <si>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</si>
  <si>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</si>
  <si>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</si>
  <si>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</si>
  <si>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</si>
  <si>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</si>
  <si>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</si>
  <si>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</si>
  <si>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</si>
  <si>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</si>
  <si>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</si>
  <si>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</si>
  <si>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</si>
  <si>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</si>
  <si>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</si>
  <si>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</si>
  <si>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</si>
  <si>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</si>
  <si>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</si>
  <si>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</si>
  <si>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</si>
  <si>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</si>
  <si>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</si>
  <si>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</si>
  <si>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</si>
  <si>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</si>
  <si>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</si>
  <si>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</si>
  <si>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</si>
  <si>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</si>
  <si>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</si>
  <si>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</si>
  <si>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</si>
  <si>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</si>
  <si>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</si>
  <si>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</si>
  <si>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</si>
  <si>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</si>
  <si>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</si>
  <si>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</si>
  <si>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</si>
  <si>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</si>
  <si>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</si>
  <si>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</si>
  <si>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</si>
  <si>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</si>
  <si>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</si>
  <si>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</si>
  <si>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</si>
  <si>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</si>
  <si>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</si>
  <si>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</si>
  <si>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</si>
  <si>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</si>
  <si>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</si>
  <si>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</si>
  <si>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</si>
  <si>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</si>
  <si>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</si>
  <si>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</si>
  <si>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</si>
  <si>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</si>
  <si>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</si>
  <si>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</si>
  <si>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</si>
  <si>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</si>
  <si>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</si>
  <si>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</si>
  <si>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</si>
  <si>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</si>
  <si>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</si>
  <si>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</si>
  <si>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</si>
  <si>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</si>
  <si>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</si>
  <si>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</si>
  <si>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</si>
  <si>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</si>
  <si>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</si>
  <si>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</si>
  <si>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</si>
  <si>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</si>
  <si>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</si>
  <si>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</si>
  <si>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</si>
  <si>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</si>
  <si>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</si>
  <si>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</si>
  <si>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</si>
  <si>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</si>
  <si>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</si>
  <si>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</si>
  <si>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</si>
  <si>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</si>
  <si>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</si>
  <si>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</si>
  <si>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</si>
  <si>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</si>
  <si>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</si>
  <si>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</si>
  <si>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</si>
  <si>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</si>
  <si>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</si>
  <si>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</si>
  <si>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</si>
  <si>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</si>
  <si>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</si>
  <si>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</si>
  <si>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</si>
  <si>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</si>
  <si>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</si>
  <si>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</si>
  <si>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</si>
  <si>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</si>
  <si>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</si>
  <si>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</si>
  <si>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</si>
  <si>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</si>
  <si>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</si>
  <si>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</si>
  <si>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</si>
  <si>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</si>
  <si>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</si>
  <si>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</si>
  <si>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</si>
  <si>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</si>
  <si>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</si>
  <si>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</si>
  <si>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</si>
  <si>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</si>
  <si>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</si>
  <si>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</si>
  <si>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</si>
  <si>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</si>
  <si>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</si>
  <si>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</si>
  <si>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</si>
  <si>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</si>
  <si>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</si>
  <si>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</si>
  <si>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</si>
  <si>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</si>
  <si>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</si>
  <si>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</si>
  <si>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</si>
  <si>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</si>
  <si>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</si>
  <si>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</si>
  <si>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</si>
  <si>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</si>
  <si>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</si>
  <si>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</si>
  <si>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</si>
  <si>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</si>
  <si>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</si>
  <si>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</si>
  <si>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</si>
  <si>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</si>
  <si>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</si>
  <si>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</si>
  <si>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</si>
  <si>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</si>
  <si>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</si>
  <si>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</si>
  <si>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</si>
  <si>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</si>
  <si>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</si>
  <si>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</si>
  <si>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</si>
  <si>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</si>
  <si>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</si>
  <si>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</si>
  <si>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</si>
  <si>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</si>
  <si>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</si>
  <si>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</si>
  <si>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</si>
  <si>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</si>
  <si>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</si>
  <si>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</si>
  <si>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</si>
  <si>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</si>
  <si>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</si>
  <si>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</si>
  <si>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</si>
  <si>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</si>
  <si>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</si>
  <si>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</si>
  <si>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</si>
  <si>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</si>
  <si>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</si>
  <si>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</si>
  <si>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</si>
  <si>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</si>
  <si>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</si>
  <si>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</si>
  <si>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</si>
  <si>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</si>
  <si>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</si>
  <si>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</si>
  <si>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</si>
  <si>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</si>
  <si>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</si>
  <si>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</si>
  <si>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</si>
  <si>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</si>
  <si>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</si>
  <si>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</si>
  <si>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</si>
  <si>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</si>
  <si>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</si>
  <si>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</si>
  <si>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</si>
  <si>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</si>
  <si>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</si>
  <si>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</si>
  <si>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</si>
  <si>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</si>
  <si>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</si>
  <si>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</si>
  <si>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</si>
  <si>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</si>
  <si>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</si>
  <si>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</si>
  <si>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</si>
  <si>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</si>
  <si>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</si>
  <si>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</si>
  <si>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</si>
  <si>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</si>
  <si>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</si>
  <si>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</si>
  <si>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</si>
  <si>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</si>
  <si>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</si>
  <si>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</si>
  <si>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</si>
  <si>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</si>
  <si>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</si>
  <si>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</si>
  <si>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</si>
  <si>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</si>
  <si>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</si>
  <si>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</si>
  <si>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</si>
  <si>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</si>
  <si>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</si>
  <si>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</si>
  <si>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</si>
  <si>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</si>
  <si>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</si>
  <si>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</si>
  <si>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</si>
  <si>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</si>
  <si>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</si>
  <si>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</si>
  <si>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</si>
  <si>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</si>
  <si>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</si>
  <si>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</si>
  <si>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</si>
  <si>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</si>
  <si>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</si>
  <si>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</si>
  <si>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</si>
  <si>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</si>
  <si>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</si>
  <si>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</si>
  <si>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</si>
  <si>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</si>
  <si>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</si>
  <si>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</si>
  <si>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</si>
  <si>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</si>
  <si>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</si>
  <si>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</si>
  <si>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</si>
  <si>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</si>
  <si>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</si>
  <si>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</si>
  <si>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</si>
  <si>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</si>
  <si>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</si>
  <si>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</si>
  <si>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</si>
  <si>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</si>
  <si>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</si>
  <si>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</si>
  <si>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</si>
  <si>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</si>
  <si>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</si>
  <si>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</si>
  <si>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</si>
  <si>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</si>
  <si>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</si>
  <si>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</si>
  <si>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</si>
  <si>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</si>
  <si>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</si>
  <si>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</si>
  <si>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</si>
  <si>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</si>
  <si>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</si>
  <si>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</si>
  <si>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</si>
  <si>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</si>
  <si>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</si>
  <si>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</si>
  <si>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</si>
  <si>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</si>
  <si>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</si>
  <si>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</si>
  <si>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</si>
  <si>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</si>
  <si>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</si>
  <si>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</si>
  <si>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</si>
  <si>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</si>
  <si>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</si>
  <si>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</si>
  <si>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</si>
  <si>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</si>
  <si>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</si>
  <si>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</si>
  <si>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</si>
  <si>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</si>
  <si>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</si>
  <si>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</si>
  <si>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</si>
  <si>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</si>
  <si>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</si>
  <si>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</si>
  <si>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</si>
  <si>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</si>
  <si>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</si>
  <si>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</si>
  <si>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</si>
  <si>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</si>
  <si>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</si>
  <si>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</si>
  <si>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</si>
  <si>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</si>
  <si>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</si>
  <si>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</si>
  <si>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</si>
  <si>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</si>
  <si>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</si>
  <si>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</si>
  <si>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</si>
  <si>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</si>
  <si>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</si>
  <si>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</si>
  <si>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</si>
  <si>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</si>
  <si>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</si>
  <si>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</si>
  <si>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</si>
  <si>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</si>
  <si>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</si>
  <si>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</si>
  <si>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</si>
  <si>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</si>
  <si>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</si>
  <si>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</si>
  <si>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</si>
  <si>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</si>
  <si>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</si>
  <si>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</si>
  <si>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</si>
  <si>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</si>
  <si>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</si>
  <si>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</si>
  <si>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</si>
  <si>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</si>
  <si>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</si>
  <si>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</si>
  <si>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</si>
  <si>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</si>
  <si>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</si>
  <si>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</si>
  <si>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</si>
  <si>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</si>
  <si>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</si>
  <si>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</si>
  <si>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</si>
  <si>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</si>
  <si>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</si>
  <si>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</si>
  <si>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</si>
  <si>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</si>
  <si>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</si>
  <si>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</si>
  <si>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</si>
  <si>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</si>
  <si>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</si>
  <si>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</si>
  <si>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</si>
  <si>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</si>
  <si>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</si>
  <si>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</si>
  <si>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</si>
  <si>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</si>
  <si>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</si>
  <si>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</si>
  <si>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</si>
  <si>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</si>
  <si>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</si>
  <si>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</si>
  <si>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</si>
  <si>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</si>
  <si>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</si>
  <si>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</si>
  <si>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</si>
  <si>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</si>
  <si>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</si>
  <si>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</si>
  <si>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</si>
  <si>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</si>
  <si>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</si>
  <si>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</si>
  <si>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</si>
  <si>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</si>
  <si>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</si>
  <si>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</si>
  <si>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</si>
  <si>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</si>
  <si>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</si>
  <si>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</si>
  <si>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</si>
  <si>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</si>
  <si>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</si>
  <si>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</si>
  <si>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</si>
  <si>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</si>
  <si>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</si>
  <si>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</si>
  <si>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</si>
  <si>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</si>
  <si>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</si>
  <si>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</si>
  <si>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</si>
  <si>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</si>
  <si>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</si>
  <si>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</si>
  <si>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</si>
  <si>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</si>
  <si>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</si>
  <si>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</si>
  <si>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</si>
  <si>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</si>
  <si>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</si>
  <si>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</si>
  <si>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</si>
  <si>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</si>
  <si>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</si>
  <si>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</si>
  <si>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</si>
  <si>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</si>
  <si>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</si>
  <si>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</si>
  <si>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</si>
  <si>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</si>
  <si>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</si>
  <si>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</si>
  <si>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</si>
  <si>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</si>
  <si>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</si>
  <si>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</si>
  <si>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</si>
  <si>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</si>
  <si>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</si>
  <si>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</si>
  <si>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</si>
  <si>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</si>
  <si>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</si>
  <si>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</si>
  <si>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</si>
  <si>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</si>
  <si>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</si>
  <si>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</si>
  <si>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</si>
  <si>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</si>
  <si>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</si>
  <si>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</si>
  <si>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</si>
  <si>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</si>
  <si>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</si>
  <si>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</si>
  <si>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</si>
  <si>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</si>
  <si>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</si>
  <si>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</si>
  <si>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</si>
  <si>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</si>
  <si>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</si>
  <si>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</si>
  <si>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</si>
  <si>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</si>
  <si>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</si>
  <si>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</si>
  <si>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</si>
  <si>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</si>
  <si>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</si>
  <si>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</si>
  <si>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</si>
  <si>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</si>
  <si>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</si>
  <si>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</si>
  <si>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</si>
  <si>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</si>
  <si>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</si>
  <si>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</si>
  <si>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</si>
  <si>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</si>
  <si>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</si>
  <si>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</si>
  <si>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</si>
  <si>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</si>
  <si>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</si>
  <si>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</si>
  <si>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</si>
  <si>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</si>
  <si>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</si>
  <si>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</si>
  <si>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</si>
  <si>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</si>
  <si>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</si>
  <si>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</si>
  <si>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</si>
  <si>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</si>
  <si>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</si>
  <si>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</si>
  <si>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</si>
  <si>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</si>
  <si>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</si>
  <si>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</si>
  <si>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</si>
  <si>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</si>
  <si>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</si>
  <si>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</si>
  <si>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</si>
  <si>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</si>
  <si>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</si>
  <si>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</si>
  <si>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</si>
  <si>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</si>
  <si>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</si>
  <si>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</si>
  <si>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</si>
  <si>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</si>
  <si>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</si>
  <si>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</si>
  <si>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</si>
  <si>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</si>
  <si>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</si>
  <si>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</si>
  <si>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</si>
  <si>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</si>
  <si>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</si>
  <si>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</si>
  <si>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</si>
  <si>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</si>
  <si>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</si>
  <si>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</si>
  <si>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</si>
  <si>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</si>
  <si>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</si>
  <si>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</si>
  <si>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</si>
  <si>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</si>
  <si>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</si>
  <si>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</si>
  <si>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</si>
  <si>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</si>
  <si>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</si>
  <si>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</si>
  <si>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</si>
  <si>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</si>
  <si>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</si>
  <si>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</si>
  <si>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</si>
  <si>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</si>
  <si>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</si>
  <si>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</si>
  <si>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</si>
  <si>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</si>
  <si>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</si>
  <si>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</si>
  <si>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</si>
  <si>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</si>
  <si>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</si>
  <si>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</si>
  <si>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</si>
  <si>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</si>
  <si>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</si>
  <si>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</si>
  <si>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</si>
  <si>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</si>
  <si>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</si>
  <si>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</si>
  <si>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</si>
  <si>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</si>
  <si>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</si>
  <si>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</si>
  <si>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</si>
  <si>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</si>
  <si>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</si>
  <si>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</si>
  <si>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</si>
  <si>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</si>
  <si>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</si>
  <si>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</si>
  <si>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</si>
  <si>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</si>
  <si>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</si>
  <si>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</si>
  <si>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</si>
  <si>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</si>
  <si>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</si>
  <si>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</si>
  <si>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</si>
  <si>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</si>
  <si>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</si>
  <si>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</si>
  <si>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</si>
  <si>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</si>
  <si>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</si>
  <si>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</si>
  <si>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</si>
  <si>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</si>
  <si>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</si>
  <si>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</si>
  <si>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</si>
  <si>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</si>
  <si>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</si>
  <si>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</si>
  <si>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</si>
  <si>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</si>
  <si>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</si>
  <si>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</si>
  <si>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</si>
  <si>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</si>
  <si>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</si>
  <si>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</si>
  <si>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</si>
  <si>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</si>
  <si>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</si>
  <si>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</si>
  <si>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</si>
  <si>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</si>
  <si>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</si>
  <si>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</si>
  <si>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</si>
  <si>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</si>
  <si>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</si>
  <si>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</si>
  <si>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</si>
  <si>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</si>
  <si>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</si>
  <si>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</si>
  <si>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</si>
  <si>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</si>
  <si>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</si>
  <si>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</si>
  <si>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</si>
  <si>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</si>
  <si>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</si>
  <si>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</si>
  <si>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</si>
  <si>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</si>
  <si>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</si>
  <si>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</si>
  <si>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</si>
  <si>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</si>
  <si>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</si>
  <si>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</si>
  <si>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</si>
  <si>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</si>
  <si>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</si>
  <si>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</si>
  <si>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</si>
  <si>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</si>
  <si>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</si>
  <si>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</si>
  <si>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</si>
  <si>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</si>
  <si>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</si>
  <si>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</si>
  <si>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</si>
  <si>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</si>
  <si>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</si>
  <si>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</si>
  <si>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</si>
  <si>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</si>
  <si>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</si>
  <si>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</si>
  <si>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</si>
  <si>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</si>
  <si>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</si>
  <si>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</si>
  <si>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</si>
  <si>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</si>
  <si>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</si>
  <si>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</si>
  <si>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</si>
  <si>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</si>
  <si>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</si>
  <si>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</si>
  <si>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</si>
  <si>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</si>
  <si>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</si>
  <si>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</si>
  <si>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</si>
  <si>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</si>
  <si>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</si>
  <si>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</si>
  <si>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</si>
  <si>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</si>
  <si>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</si>
  <si>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</si>
  <si>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</si>
  <si>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</si>
  <si>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</si>
  <si>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</si>
  <si>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</si>
  <si>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</si>
  <si>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</si>
  <si>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</si>
  <si>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</si>
  <si>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</si>
  <si>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</si>
  <si>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</si>
  <si>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</si>
  <si>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</si>
  <si>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</si>
  <si>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</si>
  <si>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</si>
  <si>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</si>
  <si>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</si>
  <si>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</si>
  <si>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</si>
  <si>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</si>
  <si>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</si>
  <si>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</si>
  <si>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</si>
  <si>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</si>
  <si>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</si>
  <si>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</si>
  <si>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</si>
  <si>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</si>
  <si>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</si>
  <si>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</si>
  <si>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</si>
  <si>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</si>
  <si>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</si>
  <si>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</si>
  <si>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</si>
  <si>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</si>
  <si>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</si>
  <si>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</si>
  <si>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</si>
  <si>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</si>
  <si>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</si>
  <si>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</si>
  <si>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</si>
  <si>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</si>
  <si>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</si>
  <si>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</si>
  <si>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</si>
  <si>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</si>
  <si>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</si>
  <si>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</si>
  <si>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</si>
  <si>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</si>
  <si>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</si>
  <si>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</si>
  <si>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</si>
  <si>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</si>
  <si>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</si>
  <si>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</si>
  <si>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</si>
  <si>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</si>
  <si>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</si>
  <si>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</si>
  <si>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</si>
  <si>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</si>
  <si>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</si>
  <si>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</si>
  <si>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</si>
  <si>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</si>
  <si>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</si>
  <si>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</si>
  <si>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</si>
  <si>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</si>
  <si>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</si>
  <si>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</si>
  <si>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</si>
  <si>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</si>
  <si>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</si>
  <si>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</si>
  <si>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</si>
  <si>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</si>
  <si>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</si>
  <si>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</si>
  <si>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</si>
  <si>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</si>
  <si>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</si>
  <si>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</si>
  <si>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</si>
  <si>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</si>
  <si>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</si>
  <si>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</si>
  <si>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</si>
  <si>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</si>
  <si>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</si>
  <si>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</si>
  <si>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</si>
  <si>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</si>
  <si>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</si>
  <si>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</si>
  <si>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</si>
  <si>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</si>
  <si>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</si>
  <si>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</si>
  <si>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</si>
  <si>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</si>
  <si>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</si>
  <si>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</si>
  <si>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</si>
  <si>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</si>
  <si>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</si>
  <si>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</si>
  <si>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</si>
  <si>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</si>
  <si>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</si>
  <si>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</si>
  <si>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</si>
  <si>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</si>
  <si>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</si>
  <si>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</si>
  <si>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</si>
  <si>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</si>
  <si>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</si>
  <si>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</si>
  <si>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</si>
  <si>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</si>
  <si>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</si>
  <si>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</si>
  <si>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</si>
  <si>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</si>
  <si>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</si>
  <si>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</si>
  <si>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</si>
  <si>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</si>
  <si>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</si>
  <si>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</si>
  <si>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</si>
  <si>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</si>
  <si>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</si>
  <si>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</si>
  <si>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</si>
  <si>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</si>
  <si>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</si>
  <si>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</si>
  <si>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</si>
  <si>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</si>
  <si>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</si>
  <si>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</si>
  <si>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</si>
  <si>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</si>
  <si>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</si>
  <si>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</si>
  <si>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</si>
  <si>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</si>
  <si>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</si>
  <si>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</si>
  <si>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</si>
  <si>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</si>
  <si>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</si>
  <si>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</si>
  <si>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</si>
  <si>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</si>
  <si>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</si>
  <si>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</si>
  <si>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</si>
  <si>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</si>
  <si>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</si>
  <si>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</si>
  <si>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</si>
  <si>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</si>
  <si>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</si>
  <si>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</si>
  <si>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</si>
  <si>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</si>
  <si>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</si>
  <si>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</si>
  <si>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</si>
  <si>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</si>
  <si>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</si>
  <si>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</si>
  <si>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</si>
  <si>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</si>
  <si>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</si>
  <si>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</si>
  <si>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</si>
  <si>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</si>
  <si>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</si>
  <si>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</si>
  <si>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</si>
  <si>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</si>
  <si>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</si>
  <si>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</si>
  <si>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</si>
  <si>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</si>
  <si>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</si>
  <si>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</si>
  <si>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</si>
  <si>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</si>
  <si>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</si>
  <si>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</si>
  <si>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</si>
  <si>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</si>
  <si>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</si>
  <si>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</si>
  <si>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</si>
  <si>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</si>
  <si>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</si>
  <si>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</si>
  <si>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</si>
  <si>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</si>
  <si>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</si>
  <si>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</si>
  <si>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</si>
  <si>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</si>
  <si>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</si>
  <si>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</si>
  <si>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</si>
  <si>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</si>
  <si>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</si>
  <si>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</si>
  <si>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</si>
  <si>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</si>
  <si>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</si>
  <si>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</si>
  <si>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</si>
  <si>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</si>
  <si>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</si>
  <si>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</si>
  <si>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</si>
  <si>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</si>
  <si>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</si>
  <si>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</si>
  <si>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</si>
  <si>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</si>
  <si>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</si>
  <si>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</si>
  <si>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</si>
  <si>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</si>
  <si>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</si>
  <si>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</si>
  <si>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</si>
  <si>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</si>
  <si>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</si>
  <si>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</si>
  <si>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</si>
  <si>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</si>
  <si>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</si>
  <si>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</si>
  <si>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</si>
  <si>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</si>
  <si>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</si>
  <si>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</si>
  <si>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</si>
  <si>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</si>
  <si>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</si>
  <si>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</si>
  <si>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</si>
  <si>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</si>
  <si>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</si>
  <si>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</si>
  <si>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</si>
  <si>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</si>
  <si>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</si>
  <si>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</si>
  <si>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</si>
  <si>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</si>
  <si>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</si>
  <si>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</si>
  <si>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</si>
  <si>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</si>
  <si>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</si>
  <si>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</si>
  <si>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</si>
  <si>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</si>
  <si>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</si>
  <si>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</si>
  <si>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</si>
  <si>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</si>
  <si>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</si>
  <si>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</si>
  <si>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</si>
  <si>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</si>
  <si>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</si>
  <si>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</si>
  <si>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</si>
  <si>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</si>
  <si>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</si>
  <si>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</si>
  <si>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</si>
  <si>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</si>
  <si>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</si>
  <si>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</si>
  <si>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</si>
  <si>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</si>
  <si>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</si>
  <si>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</si>
  <si>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</si>
  <si>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</si>
  <si>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</si>
  <si>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</si>
  <si>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</si>
  <si>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</si>
  <si>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</si>
  <si>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</si>
  <si>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</si>
  <si>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</si>
  <si>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</si>
  <si>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</si>
  <si>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</si>
  <si>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</si>
  <si>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</si>
  <si>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</si>
  <si>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</si>
  <si>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</si>
  <si>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</si>
  <si>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</si>
  <si>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</si>
  <si>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</si>
  <si>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</si>
  <si>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</si>
  <si>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</si>
  <si>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</si>
  <si>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</si>
  <si>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</si>
  <si>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</si>
  <si>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</si>
  <si>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</si>
  <si>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</si>
  <si>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</si>
  <si>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</si>
  <si>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</si>
  <si>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</si>
  <si>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</si>
  <si>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</si>
  <si>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</si>
  <si>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</si>
  <si>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</si>
  <si>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</si>
  <si>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</si>
  <si>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</si>
  <si>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</si>
  <si>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</si>
  <si>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</si>
  <si>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</si>
  <si>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</si>
  <si>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</si>
  <si>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</si>
  <si>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</si>
  <si>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</si>
  <si>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</si>
  <si>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</si>
  <si>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</si>
  <si>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</si>
  <si>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</si>
  <si>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</si>
  <si>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</si>
  <si>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</si>
  <si>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</si>
  <si>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</si>
  <si>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</si>
  <si>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</si>
  <si>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</si>
  <si>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</si>
  <si>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</si>
  <si>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</si>
  <si>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</si>
  <si>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</si>
  <si>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</si>
  <si>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</si>
  <si>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</si>
  <si>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</si>
  <si>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</si>
  <si>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</si>
  <si>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</si>
  <si>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</si>
  <si>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</si>
  <si>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</si>
  <si>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</si>
  <si>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</si>
  <si>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</si>
  <si>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</si>
  <si>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</si>
  <si>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</si>
  <si>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</si>
  <si>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</si>
  <si>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</si>
  <si>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</si>
  <si>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</si>
  <si>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</si>
  <si>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</si>
  <si>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</si>
  <si>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</si>
  <si>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</si>
  <si>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</si>
  <si>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</si>
  <si>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</si>
  <si>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</si>
  <si>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</si>
  <si>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</si>
  <si>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</si>
  <si>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</si>
  <si>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</si>
  <si>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</si>
  <si>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</si>
  <si>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</si>
  <si>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</si>
  <si>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</si>
  <si>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</si>
  <si>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</si>
  <si>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</si>
  <si>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</si>
  <si>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</si>
  <si>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</si>
  <si>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</si>
  <si>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</si>
  <si>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</si>
  <si>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</si>
  <si>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</si>
  <si>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</si>
  <si>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</si>
  <si>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</si>
  <si>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</si>
  <si>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</si>
  <si>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</si>
  <si>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</si>
  <si>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</si>
  <si>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</si>
  <si>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</si>
  <si>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</si>
  <si>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</si>
  <si>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</si>
  <si>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</si>
  <si>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</si>
  <si>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</si>
  <si>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</si>
  <si>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</si>
  <si>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</si>
  <si>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</si>
  <si>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</si>
  <si>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</si>
  <si>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</si>
  <si>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</si>
  <si>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</si>
  <si>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</si>
  <si>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</si>
  <si>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</si>
  <si>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</si>
  <si>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</si>
  <si>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</si>
  <si>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</si>
  <si>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</si>
  <si>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</si>
  <si>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</si>
  <si>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</si>
  <si>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</si>
  <si>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</si>
  <si>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</si>
  <si>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</si>
  <si>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</si>
  <si>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</si>
  <si>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</si>
  <si>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</si>
  <si>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</si>
  <si>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</si>
  <si>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</si>
  <si>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</si>
  <si>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</si>
  <si>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</si>
  <si>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</si>
  <si>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</si>
  <si>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</si>
  <si>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</si>
  <si>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</si>
  <si>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</si>
  <si>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</si>
  <si>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</si>
  <si>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</si>
  <si>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</si>
  <si>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</si>
  <si>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</si>
  <si>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</si>
  <si>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</si>
  <si>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</si>
  <si>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</si>
  <si>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</si>
  <si>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</si>
  <si>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</si>
  <si>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</si>
  <si>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</si>
  <si>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</si>
  <si>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</si>
  <si>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</si>
  <si>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</si>
  <si>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</si>
  <si>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</si>
  <si>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</si>
  <si>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</si>
  <si>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</si>
  <si>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</si>
  <si>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</si>
  <si>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</si>
  <si>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</si>
  <si>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</si>
  <si>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</si>
  <si>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</si>
  <si>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</si>
  <si>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</si>
  <si>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</si>
  <si>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</si>
  <si>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</si>
  <si>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</si>
  <si>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</si>
  <si>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</si>
  <si>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</si>
  <si>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</si>
  <si>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</si>
  <si>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</si>
  <si>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</si>
  <si>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</si>
  <si>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</si>
  <si>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</si>
  <si>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</si>
  <si>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</si>
  <si>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</si>
  <si>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</si>
  <si>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</si>
  <si>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</si>
  <si>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</si>
  <si>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</si>
  <si>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</si>
  <si>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</si>
  <si>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</si>
  <si>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</si>
  <si>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</si>
  <si>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</si>
  <si>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</si>
  <si>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</si>
  <si>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</si>
  <si>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</si>
  <si>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</si>
  <si>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</si>
  <si>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</si>
  <si>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</si>
  <si>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</si>
  <si>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</si>
  <si>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</si>
  <si>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</si>
  <si>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</si>
  <si>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</si>
  <si>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</si>
  <si>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</si>
  <si>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</si>
  <si>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</si>
  <si>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</si>
  <si>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</si>
  <si>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</si>
  <si>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</si>
  <si>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</si>
  <si>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</si>
  <si>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</si>
  <si>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</si>
  <si>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</si>
  <si>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</si>
  <si>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</si>
  <si>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</si>
  <si>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</si>
  <si>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</si>
  <si>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</si>
  <si>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</si>
  <si>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</si>
  <si>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</si>
  <si>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</si>
  <si>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</si>
  <si>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</si>
  <si>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</si>
  <si>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</si>
  <si>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</si>
  <si>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</si>
  <si>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</si>
  <si>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</si>
  <si>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</si>
  <si>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</si>
  <si>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</si>
  <si>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</si>
  <si>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</si>
  <si>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</si>
  <si>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</si>
  <si>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</si>
  <si>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</si>
  <si>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</si>
  <si>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</si>
  <si>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</si>
  <si>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</si>
  <si>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</si>
  <si>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</si>
  <si>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</si>
  <si>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</si>
  <si>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</si>
  <si>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</si>
  <si>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</si>
  <si>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</si>
  <si>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</si>
  <si>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</si>
  <si>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</si>
  <si>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</si>
  <si>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</si>
  <si>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</si>
  <si>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</si>
  <si>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</si>
  <si>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</si>
  <si>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</si>
  <si>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</si>
  <si>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</si>
  <si>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</si>
  <si>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</si>
  <si>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</si>
  <si>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</si>
  <si>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</si>
  <si>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</si>
  <si>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</si>
  <si>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</si>
  <si>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</si>
  <si>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</si>
  <si>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</si>
  <si>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</si>
  <si>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</si>
  <si>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</si>
  <si>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</si>
  <si>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</si>
  <si>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</si>
  <si>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</si>
  <si>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</si>
  <si>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</si>
  <si>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</si>
  <si>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</si>
  <si>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</si>
  <si>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</si>
  <si>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</si>
  <si>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</si>
  <si>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</si>
  <si>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</si>
  <si>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</si>
  <si>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</si>
  <si>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</si>
  <si>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</si>
  <si>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</si>
  <si>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</si>
  <si>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</si>
  <si>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</si>
  <si>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</si>
  <si>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</si>
  <si>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</si>
  <si>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</si>
  <si>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</si>
  <si>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</si>
  <si>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</si>
  <si>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</si>
  <si>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</si>
  <si>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</si>
  <si>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</si>
  <si>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</si>
  <si>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</si>
  <si>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</si>
  <si>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</si>
  <si>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</si>
  <si>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</si>
  <si>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</si>
  <si>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</si>
  <si>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</si>
  <si>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</si>
  <si>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</si>
  <si>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</si>
  <si>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</si>
  <si>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</si>
  <si>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</si>
  <si>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</si>
  <si>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</si>
  <si>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</si>
  <si>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</si>
  <si>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</si>
  <si>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</si>
  <si>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</si>
  <si>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</si>
  <si>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</si>
  <si>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</si>
  <si>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</si>
  <si>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</si>
  <si>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</si>
  <si>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</si>
  <si>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</si>
  <si>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</si>
  <si>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</si>
  <si>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</si>
  <si>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</si>
  <si>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</si>
  <si>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</si>
  <si>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</si>
  <si>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</si>
  <si>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</si>
  <si>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</si>
  <si>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</si>
  <si>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</si>
  <si>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</si>
  <si>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</si>
  <si>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</si>
  <si>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</si>
  <si>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</si>
  <si>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</si>
  <si>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</si>
  <si>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</si>
  <si>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</si>
  <si>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</si>
  <si>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</si>
  <si>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</si>
  <si>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</si>
  <si>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</si>
  <si>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</si>
  <si>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</si>
  <si>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</si>
  <si>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</si>
  <si>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</si>
  <si>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</si>
  <si>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</si>
  <si>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</si>
  <si>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</si>
  <si>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</si>
  <si>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</si>
  <si>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</si>
  <si>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</si>
  <si>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</si>
  <si>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</si>
  <si>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</si>
  <si>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</si>
  <si>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</si>
  <si>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</si>
  <si>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</si>
  <si>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</si>
  <si>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</si>
  <si>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</si>
  <si>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</si>
  <si>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</si>
  <si>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</si>
  <si>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</si>
  <si>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</si>
  <si>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</si>
  <si>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</si>
  <si>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</si>
  <si>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</si>
  <si>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</si>
  <si>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</si>
  <si>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</si>
  <si>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</si>
  <si>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</si>
  <si>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</si>
  <si>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</si>
  <si>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</si>
  <si>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</si>
  <si>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</si>
  <si>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</si>
  <si>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</si>
  <si>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</si>
  <si>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</si>
  <si>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</si>
  <si>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</si>
  <si>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</si>
  <si>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</si>
  <si>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</si>
  <si>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</si>
  <si>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</si>
  <si>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</si>
  <si>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</si>
  <si>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</si>
  <si>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</si>
  <si>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</si>
  <si>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</si>
  <si>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</si>
  <si>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</si>
  <si>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</si>
  <si>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</si>
  <si>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</si>
  <si>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</si>
  <si>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</si>
  <si>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</si>
  <si>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</si>
  <si>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</si>
  <si>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</si>
  <si>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</si>
  <si>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</si>
  <si>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</si>
  <si>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</si>
  <si>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</si>
  <si>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</si>
  <si>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</si>
  <si>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</si>
  <si>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</si>
  <si>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</si>
  <si>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</si>
  <si>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</si>
  <si>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</si>
  <si>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</si>
  <si>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</si>
  <si>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</si>
  <si>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</si>
  <si>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</si>
  <si>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</si>
  <si>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</si>
  <si>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</si>
  <si>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</si>
  <si>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</si>
  <si>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</si>
  <si>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</si>
  <si>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</si>
  <si>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</si>
  <si>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</si>
  <si>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</si>
  <si>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</si>
  <si>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</si>
  <si>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</si>
  <si>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</si>
  <si>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</si>
  <si>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</si>
  <si>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</si>
  <si>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</si>
  <si>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</si>
  <si>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</si>
  <si>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</si>
  <si>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</si>
  <si>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</si>
  <si>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</si>
  <si>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</si>
  <si>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</si>
  <si>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</si>
  <si>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</si>
  <si>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</si>
  <si>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</si>
  <si>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</si>
  <si>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</si>
  <si>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</si>
  <si>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</si>
  <si>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</si>
  <si>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</si>
  <si>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</si>
  <si>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</si>
  <si>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</si>
  <si>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</si>
  <si>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</si>
  <si>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</si>
  <si>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</si>
  <si>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</si>
  <si>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</si>
  <si>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</si>
  <si>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</si>
  <si>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</si>
  <si>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</si>
  <si>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</si>
  <si>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</si>
  <si>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</si>
  <si>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</si>
  <si>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</si>
  <si>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</si>
  <si>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</si>
  <si>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</si>
  <si>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</si>
  <si>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</si>
  <si>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</si>
  <si>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</si>
  <si>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</si>
  <si>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</si>
  <si>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</si>
  <si>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</si>
  <si>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</si>
  <si>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</si>
  <si>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</si>
  <si>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</si>
  <si>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</si>
  <si>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</si>
  <si>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</si>
  <si>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</si>
  <si>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</si>
  <si>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</si>
  <si>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</si>
  <si>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</si>
  <si>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</si>
  <si>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</si>
  <si>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</si>
  <si>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</si>
  <si>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</si>
  <si>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</si>
  <si>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</si>
  <si>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</si>
  <si>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</si>
  <si>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</si>
  <si>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</si>
  <si>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</si>
  <si>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</si>
  <si>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</si>
  <si>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</si>
  <si>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</si>
  <si>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</si>
  <si>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</si>
  <si>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</si>
  <si>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</si>
  <si>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</si>
  <si>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</si>
  <si>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</si>
  <si>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</si>
  <si>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</si>
  <si>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</si>
  <si>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</si>
  <si>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</si>
  <si>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</si>
  <si>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</si>
  <si>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</si>
  <si>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</si>
  <si>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</si>
  <si>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</si>
  <si>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</si>
  <si>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</si>
  <si>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</si>
  <si>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</si>
  <si>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</si>
  <si>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</si>
  <si>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</si>
  <si>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</si>
  <si>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</si>
  <si>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</si>
  <si>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</si>
  <si>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</si>
  <si>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</si>
  <si>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</si>
  <si>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</si>
  <si>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</si>
  <si>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</si>
  <si>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</si>
  <si>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</si>
  <si>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</si>
  <si>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</si>
  <si>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</si>
  <si>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</si>
  <si>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</si>
  <si>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</si>
  <si>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</si>
  <si>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</si>
  <si>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</si>
  <si>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</si>
  <si>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</si>
  <si>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</si>
  <si>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</si>
  <si>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</si>
  <si>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</si>
  <si>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</si>
  <si>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</si>
  <si>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</si>
  <si>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</si>
  <si>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</si>
  <si>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</si>
  <si>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</si>
  <si>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</si>
  <si>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</si>
  <si>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</si>
  <si>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</si>
  <si>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</si>
  <si>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</si>
  <si>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</si>
  <si>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</si>
  <si>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</si>
  <si>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</si>
  <si>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</si>
  <si>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</si>
  <si>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</si>
  <si>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</si>
  <si>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</si>
  <si>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</si>
  <si>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</si>
  <si>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</si>
  <si>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</si>
  <si>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</si>
  <si>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</si>
  <si>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</si>
  <si>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</si>
  <si>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</si>
  <si>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</si>
  <si>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</si>
  <si>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</si>
  <si>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</si>
  <si>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</si>
  <si>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</si>
  <si>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</si>
  <si>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</si>
  <si>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</si>
  <si>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</si>
  <si>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</si>
  <si>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</si>
  <si>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</si>
  <si>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</si>
  <si>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</si>
  <si>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</si>
  <si>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</si>
  <si>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</si>
  <si>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</si>
  <si>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</si>
  <si>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</si>
  <si>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</si>
  <si>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</si>
  <si>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</si>
  <si>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</si>
  <si>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</si>
  <si>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</si>
  <si>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</si>
  <si>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</si>
  <si>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</si>
  <si>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</si>
  <si>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</si>
  <si>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</si>
  <si>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</si>
  <si>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</si>
  <si>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</si>
  <si>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</si>
  <si>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</si>
  <si>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</si>
  <si>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</si>
  <si>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</si>
  <si>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</si>
  <si>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</si>
  <si>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</si>
  <si>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</si>
  <si>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</si>
  <si>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</si>
  <si>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</si>
  <si>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</si>
  <si>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</si>
  <si>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</si>
  <si>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</si>
  <si>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</si>
  <si>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</si>
  <si>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</si>
  <si>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</si>
  <si>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</si>
  <si>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</si>
  <si>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</si>
  <si>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</si>
  <si>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</si>
  <si>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</si>
  <si>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</si>
  <si>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</si>
  <si>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</si>
  <si>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</si>
  <si>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</si>
  <si>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</si>
  <si>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</si>
  <si>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</si>
  <si>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</si>
  <si>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</si>
  <si>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</si>
  <si>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</si>
  <si>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</si>
  <si>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</si>
  <si>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</si>
  <si>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</si>
  <si>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</si>
  <si>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</si>
  <si>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</si>
  <si>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</si>
  <si>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</si>
  <si>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</si>
  <si>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</si>
  <si>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</si>
  <si>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</si>
  <si>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</si>
  <si>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</si>
  <si>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</si>
  <si>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</si>
  <si>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</si>
  <si>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</si>
  <si>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</si>
  <si>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</si>
  <si>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</si>
  <si>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</si>
  <si>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</si>
  <si>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</si>
  <si>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</si>
  <si>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</si>
  <si>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</si>
  <si>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</si>
  <si>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</si>
  <si>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</si>
  <si>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</si>
  <si>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</si>
  <si>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</si>
  <si>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</si>
  <si>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</si>
  <si>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</si>
  <si>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</si>
  <si>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</si>
  <si>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</si>
  <si>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</si>
  <si>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</si>
  <si>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</si>
  <si>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</si>
  <si>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</si>
  <si>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</si>
  <si>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</si>
  <si>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</si>
  <si>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</si>
  <si>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</si>
  <si>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</si>
  <si>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</si>
  <si>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</si>
  <si>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</si>
  <si>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</si>
  <si>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</si>
  <si>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</si>
  <si>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</si>
  <si>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</si>
  <si>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</si>
  <si>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</si>
  <si>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</si>
  <si>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</si>
  <si>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</si>
  <si>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</si>
  <si>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</si>
  <si>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</si>
  <si>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</si>
  <si>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</si>
  <si>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</si>
  <si>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</si>
  <si>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</si>
  <si>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</si>
  <si>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</si>
  <si>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</si>
  <si>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</si>
  <si>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</si>
  <si>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</si>
  <si>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</si>
  <si>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</si>
  <si>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</si>
  <si>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</si>
  <si>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</si>
  <si>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</si>
  <si>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</si>
  <si>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</si>
  <si>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</si>
  <si>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</si>
  <si>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</si>
  <si>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</si>
  <si>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</si>
  <si>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</si>
  <si>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</si>
  <si>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</si>
  <si>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</si>
  <si>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</si>
  <si>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</si>
  <si>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</si>
  <si>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</si>
  <si>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</si>
  <si>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</si>
  <si>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</si>
  <si>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</si>
  <si>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</si>
  <si>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</si>
  <si>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</si>
  <si>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</si>
  <si>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</si>
  <si>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</si>
  <si>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</si>
  <si>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</si>
  <si>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</si>
  <si>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</si>
  <si>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</si>
  <si>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</si>
  <si>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</si>
  <si>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</si>
  <si>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</si>
  <si>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</si>
  <si>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</si>
  <si>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</si>
  <si>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</si>
  <si>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</si>
  <si>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</si>
  <si>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</si>
  <si>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</si>
  <si>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</si>
  <si>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</si>
  <si>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</si>
  <si>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</si>
  <si>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</si>
  <si>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</si>
  <si>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</si>
  <si>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</si>
  <si>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</si>
  <si>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</si>
  <si>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</si>
  <si>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</si>
  <si>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</si>
  <si>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</si>
  <si>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</si>
  <si>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</si>
  <si>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</si>
  <si>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</si>
  <si>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</si>
  <si>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</si>
  <si>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</si>
  <si>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</si>
  <si>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</si>
  <si>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</si>
  <si>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</si>
  <si>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</si>
  <si>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</si>
  <si>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</si>
  <si>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</si>
  <si>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</si>
  <si>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</si>
  <si>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</si>
  <si>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</si>
  <si>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</si>
  <si>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</si>
  <si>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</si>
  <si>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</si>
  <si>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</si>
  <si>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</si>
  <si>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</si>
  <si>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</si>
  <si>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</si>
  <si>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</si>
  <si>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</si>
  <si>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</si>
  <si>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</si>
  <si>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</si>
  <si>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</si>
  <si>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</si>
  <si>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</si>
  <si>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</si>
  <si>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</si>
  <si>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</si>
  <si>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</si>
  <si>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</si>
  <si>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</si>
  <si>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</si>
  <si>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</si>
  <si>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</si>
  <si>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</si>
  <si>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</si>
  <si>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</si>
  <si>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</si>
  <si>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</si>
  <si>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</si>
  <si>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</si>
  <si>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</si>
  <si>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</si>
  <si>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</si>
  <si>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</si>
  <si>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</si>
  <si>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</si>
  <si>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</si>
  <si>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</si>
  <si>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</si>
  <si>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</si>
  <si>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</si>
  <si>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</si>
  <si>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</si>
  <si>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</si>
  <si>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</si>
  <si>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</si>
  <si>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</si>
  <si>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</si>
  <si>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</si>
  <si>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</si>
  <si>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</si>
  <si>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</si>
  <si>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</si>
  <si>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</si>
  <si>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</si>
  <si>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</si>
  <si>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</si>
  <si>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</si>
  <si>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</si>
  <si>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</si>
  <si>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</si>
  <si>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</si>
  <si>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</si>
  <si>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</si>
  <si>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</si>
  <si>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</si>
  <si>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</si>
  <si>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</si>
  <si>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</si>
  <si>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</si>
  <si>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</si>
  <si>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</si>
  <si>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</si>
  <si>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</si>
  <si>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</si>
  <si>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</si>
  <si>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</si>
  <si>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</si>
  <si>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</si>
  <si>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</si>
  <si>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</si>
  <si>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</si>
  <si>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</si>
  <si>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</si>
  <si>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</si>
  <si>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</si>
  <si>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</si>
  <si>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</si>
  <si>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</si>
  <si>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</si>
  <si>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</si>
  <si>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</si>
  <si>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</si>
  <si>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</si>
  <si>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</si>
  <si>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</si>
  <si>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</si>
  <si>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</si>
  <si>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</si>
  <si>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</si>
  <si>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</si>
  <si>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</si>
  <si>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</si>
  <si>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</si>
  <si>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</si>
  <si>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</si>
  <si>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</si>
  <si>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</si>
  <si>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</si>
  <si>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</si>
  <si>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</si>
  <si>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</si>
  <si>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</si>
  <si>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</si>
  <si>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</si>
  <si>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</si>
  <si>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</si>
  <si>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</si>
  <si>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</si>
  <si>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</si>
  <si>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</si>
  <si>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</si>
  <si>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</si>
  <si>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</si>
  <si>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</si>
  <si>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</si>
  <si>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</si>
  <si>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</si>
  <si>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</si>
  <si>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</si>
  <si>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</si>
  <si>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</si>
  <si>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</si>
  <si>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</si>
  <si>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</si>
  <si>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</si>
  <si>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</si>
  <si>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</si>
  <si>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</si>
  <si>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</si>
  <si>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</si>
  <si>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</si>
  <si>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</si>
  <si>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</si>
  <si>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</si>
  <si>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</si>
  <si>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</si>
  <si>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</si>
  <si>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</si>
  <si>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</si>
  <si>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</si>
  <si>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</si>
  <si>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</si>
  <si>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</si>
  <si>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</si>
  <si>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</si>
  <si>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</si>
  <si>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</si>
  <si>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</si>
  <si>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</si>
  <si>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</si>
  <si>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</si>
  <si>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</si>
  <si>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</si>
  <si>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</si>
  <si>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</si>
  <si>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</si>
  <si>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</si>
  <si>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</si>
  <si>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</si>
  <si>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</si>
  <si>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</si>
  <si>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</si>
  <si>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</si>
  <si>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</si>
  <si>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</si>
  <si>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</si>
  <si>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</si>
  <si>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</si>
  <si>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</si>
  <si>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</si>
  <si>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</si>
  <si>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</si>
  <si>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</si>
  <si>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</si>
  <si>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</si>
  <si>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</si>
  <si>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</si>
  <si>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</si>
  <si>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</si>
  <si>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</si>
  <si>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</si>
  <si>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</si>
  <si>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</si>
  <si>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</si>
  <si>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</si>
  <si>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</si>
  <si>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</si>
  <si>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</si>
  <si>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</si>
  <si>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</si>
  <si>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</si>
  <si>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</si>
  <si>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</si>
  <si>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</si>
  <si>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</si>
  <si>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</si>
  <si>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</si>
  <si>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</si>
  <si>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</si>
  <si>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</si>
  <si>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</si>
  <si>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</si>
  <si>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</si>
  <si>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</si>
  <si>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</si>
  <si>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</si>
  <si>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</si>
  <si>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</si>
  <si>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</si>
  <si>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</si>
  <si>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</si>
  <si>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</si>
  <si>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</si>
  <si>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</si>
  <si>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</si>
  <si>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</si>
  <si>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</si>
  <si>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</si>
  <si>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</si>
  <si>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</si>
  <si>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</si>
  <si>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</si>
  <si>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</si>
  <si>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</si>
  <si>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</si>
  <si>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</si>
  <si>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</si>
  <si>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</si>
  <si>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</si>
  <si>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</si>
  <si>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</si>
  <si>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</si>
  <si>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</si>
  <si>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</si>
  <si>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</si>
  <si>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</si>
  <si>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</si>
  <si>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</si>
  <si>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</si>
  <si>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</si>
  <si>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</si>
  <si>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</si>
  <si>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</si>
  <si>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</si>
  <si>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</si>
  <si>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</si>
  <si>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</si>
  <si>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</si>
  <si>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</si>
  <si>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</si>
  <si>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</si>
  <si>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</si>
  <si>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</si>
  <si>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</si>
  <si>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</si>
  <si>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</si>
  <si>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</si>
  <si>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</si>
  <si>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</si>
  <si>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</si>
  <si>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</si>
  <si>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</si>
  <si>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</si>
  <si>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</si>
  <si>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</si>
  <si>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</si>
  <si>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</si>
  <si>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</si>
  <si>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</si>
  <si>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</si>
  <si>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</si>
  <si>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</si>
  <si>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</si>
  <si>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</si>
  <si>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</si>
  <si>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</si>
  <si>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</si>
  <si>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</si>
  <si>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</si>
  <si>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</si>
  <si>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</si>
  <si>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</si>
  <si>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</si>
  <si>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</si>
  <si>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</si>
  <si>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</si>
  <si>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</si>
  <si>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</si>
  <si>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</si>
  <si>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</si>
  <si>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</si>
  <si>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</si>
  <si>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</si>
  <si>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</si>
  <si>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</si>
  <si>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</si>
  <si>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</si>
  <si>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</si>
  <si>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</si>
  <si>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</si>
  <si>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</si>
  <si>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</si>
  <si>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</si>
  <si>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</si>
  <si>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</si>
  <si>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</si>
  <si>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</si>
  <si>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</si>
  <si>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</si>
  <si>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</si>
  <si>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</si>
  <si>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</si>
  <si>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</si>
  <si>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</si>
  <si>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</si>
  <si>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</si>
  <si>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</si>
  <si>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</si>
  <si>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</si>
  <si>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</si>
  <si>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</si>
  <si>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</si>
  <si>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</si>
  <si>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</si>
  <si>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</si>
  <si>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</si>
  <si>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</si>
  <si>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</si>
  <si>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</si>
  <si>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</si>
  <si>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</si>
  <si>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</si>
  <si>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</si>
  <si>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</si>
  <si>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</si>
  <si>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</si>
  <si>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</si>
  <si>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</si>
  <si>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</si>
  <si>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</si>
  <si>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</si>
  <si>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</si>
  <si>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</si>
  <si>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</si>
  <si>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</si>
  <si>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</si>
  <si>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</si>
  <si>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</si>
  <si>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</si>
  <si>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</si>
  <si>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</si>
  <si>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</si>
  <si>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</si>
  <si>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</si>
  <si>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</si>
  <si>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</si>
  <si>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</si>
  <si>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</si>
  <si>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</si>
  <si>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</si>
  <si>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</si>
  <si>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</si>
  <si>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</si>
  <si>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</si>
  <si>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</si>
  <si>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</si>
  <si>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</si>
  <si>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</si>
  <si>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</si>
  <si>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</si>
  <si>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</si>
  <si>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</si>
  <si>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</si>
  <si>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</si>
  <si>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</si>
  <si>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</si>
  <si>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</si>
  <si>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</si>
  <si>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</si>
  <si>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</si>
  <si>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</si>
  <si>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</si>
  <si>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</si>
  <si>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</si>
  <si>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</si>
  <si>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</si>
  <si>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</si>
  <si>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</si>
  <si>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</si>
  <si>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</si>
  <si>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</si>
  <si>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</si>
  <si>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</si>
  <si>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</si>
  <si>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</si>
  <si>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</si>
  <si>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</si>
  <si>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</si>
  <si>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</si>
  <si>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</si>
  <si>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</si>
  <si>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</si>
  <si>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</si>
  <si>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</si>
  <si>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</si>
  <si>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</si>
  <si>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</si>
  <si>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</si>
  <si>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</si>
  <si>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</si>
  <si>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</si>
  <si>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</si>
  <si>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</si>
  <si>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</si>
  <si>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</si>
  <si>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</si>
  <si>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</si>
  <si>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</si>
  <si>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</si>
  <si>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</si>
  <si>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</si>
  <si>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</si>
  <si>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</si>
  <si>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</si>
  <si>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</si>
  <si>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</si>
  <si>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</si>
  <si>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</si>
  <si>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</si>
  <si>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</si>
  <si>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</si>
  <si>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</si>
  <si>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</si>
  <si>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</si>
  <si>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</si>
  <si>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</si>
  <si>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</si>
  <si>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</si>
  <si>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</si>
  <si>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</si>
  <si>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</si>
  <si>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</si>
  <si>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</si>
  <si>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</si>
  <si>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</si>
  <si>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</si>
  <si>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</si>
  <si>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</si>
  <si>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</si>
  <si>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</si>
  <si>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</si>
  <si>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</si>
  <si>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</si>
  <si>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</si>
  <si>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</si>
  <si>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</si>
  <si>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</si>
  <si>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</si>
  <si>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</si>
  <si>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</si>
  <si>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</si>
  <si>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</si>
  <si>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</si>
  <si>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</si>
  <si>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</si>
  <si>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</si>
  <si>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</si>
  <si>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</si>
  <si>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</si>
  <si>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</si>
  <si>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</si>
  <si>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</si>
  <si>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</si>
  <si>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</si>
  <si>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</si>
  <si>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</si>
  <si>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</si>
  <si>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</si>
  <si>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</si>
  <si>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</si>
  <si>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</si>
  <si>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</si>
  <si>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</si>
  <si>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</si>
  <si>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</si>
  <si>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</si>
  <si>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</si>
  <si>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</si>
  <si>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</si>
  <si>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</si>
  <si>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</si>
  <si>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</si>
  <si>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</si>
  <si>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</si>
  <si>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</si>
  <si>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</si>
  <si>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</si>
  <si>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</si>
  <si>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</si>
  <si>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</si>
  <si>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</si>
  <si>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</si>
  <si>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</si>
  <si>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</si>
  <si>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</si>
  <si>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</si>
  <si>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</si>
  <si>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</si>
  <si>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</si>
  <si>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</si>
  <si>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</si>
  <si>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</si>
  <si>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</si>
  <si>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</si>
  <si>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</si>
  <si>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</si>
  <si>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</si>
  <si>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</si>
  <si>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</si>
  <si>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</si>
  <si>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</si>
  <si>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</si>
  <si>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</si>
  <si>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</si>
  <si>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</si>
  <si>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</si>
  <si>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</si>
  <si>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</si>
  <si>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</si>
  <si>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</si>
  <si>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</si>
  <si>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</si>
  <si>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</si>
  <si>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</si>
  <si>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</si>
  <si>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</si>
  <si>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</si>
  <si>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</si>
  <si>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</si>
  <si>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</si>
  <si>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</si>
  <si>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</si>
  <si>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</si>
  <si>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</si>
  <si>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</si>
  <si>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</si>
  <si>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</si>
  <si>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</si>
  <si>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</si>
  <si>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</si>
  <si>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</si>
  <si>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</si>
  <si>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</si>
  <si>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</si>
  <si>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</si>
  <si>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</si>
  <si>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</si>
  <si>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</si>
  <si>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</si>
  <si>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</si>
  <si>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</si>
  <si>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</si>
  <si>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</si>
  <si>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</si>
  <si>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</si>
  <si>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</si>
  <si>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</si>
  <si>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</si>
  <si>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</si>
  <si>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</si>
  <si>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</si>
  <si>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</si>
  <si>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</si>
  <si>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</si>
  <si>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</si>
  <si>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</si>
  <si>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</si>
  <si>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</si>
  <si>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</si>
  <si>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</si>
  <si>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</si>
  <si>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</si>
  <si>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</si>
  <si>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</si>
  <si>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</si>
  <si>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</si>
  <si>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</si>
  <si>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</si>
  <si>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</si>
  <si>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</si>
  <si>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</si>
  <si>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</si>
  <si>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</si>
  <si>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</si>
  <si>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</si>
  <si>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</si>
  <si>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</si>
  <si>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</si>
  <si>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</si>
  <si>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</si>
  <si>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</si>
  <si>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</si>
  <si>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</si>
  <si>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</si>
  <si>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</si>
  <si>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</si>
  <si>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</si>
  <si>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</si>
  <si>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</si>
  <si>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</si>
  <si>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</si>
  <si>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</si>
  <si>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</si>
  <si>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</si>
  <si>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</si>
  <si>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</si>
  <si>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</si>
  <si>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</si>
  <si>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</si>
  <si>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</si>
  <si>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</si>
  <si>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</si>
  <si>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</si>
  <si>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</si>
  <si>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</si>
  <si>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</si>
  <si>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</si>
  <si>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</si>
  <si>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</si>
  <si>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</si>
  <si>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</si>
  <si>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</si>
  <si>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</si>
  <si>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</si>
  <si>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</si>
  <si>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</si>
  <si>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</si>
  <si>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</si>
  <si>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</si>
  <si>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</si>
  <si>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</si>
  <si>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</si>
  <si>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</si>
  <si>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</si>
  <si>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</si>
  <si>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</si>
  <si>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</si>
  <si>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</si>
  <si>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</si>
  <si>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</si>
  <si>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</si>
  <si>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</si>
  <si>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</si>
  <si>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</si>
  <si>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</si>
  <si>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</si>
  <si>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</si>
  <si>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</si>
  <si>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</si>
  <si>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</si>
  <si>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</si>
  <si>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</si>
  <si>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</si>
  <si>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</si>
  <si>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</si>
  <si>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</si>
  <si>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</si>
  <si>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</si>
  <si>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</si>
  <si>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</si>
  <si>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</si>
  <si>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</si>
  <si>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</si>
  <si>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</si>
  <si>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</si>
  <si>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</si>
  <si>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</si>
  <si>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</si>
  <si>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</si>
  <si>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</si>
  <si>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</si>
  <si>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</si>
  <si>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</si>
  <si>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</si>
  <si>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</si>
  <si>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</si>
  <si>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</si>
  <si>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</si>
  <si>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</si>
  <si>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</si>
  <si>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</si>
  <si>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</si>
  <si>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</si>
  <si>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</si>
  <si>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</si>
  <si>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</si>
  <si>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</si>
  <si>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</si>
  <si>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</si>
  <si>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</si>
  <si>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</si>
  <si>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</si>
  <si>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</si>
  <si>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</si>
  <si>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</si>
  <si>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</si>
  <si>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</si>
  <si>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</si>
  <si>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</si>
  <si>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</si>
  <si>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</si>
  <si>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</si>
  <si>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</si>
  <si>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</si>
  <si>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</si>
  <si>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</si>
  <si>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</si>
  <si>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</si>
  <si>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</si>
  <si>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</si>
  <si>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</si>
  <si>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</si>
  <si>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</si>
  <si>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</si>
  <si>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</si>
  <si>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</si>
  <si>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</si>
  <si>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</si>
  <si>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</si>
  <si>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</si>
  <si>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</si>
  <si>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</si>
  <si>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</si>
  <si>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</si>
  <si>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</si>
  <si>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</si>
  <si>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</si>
  <si>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</si>
  <si>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</si>
  <si>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</si>
  <si>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</si>
  <si>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</si>
  <si>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</si>
  <si>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</si>
  <si>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</si>
  <si>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</si>
  <si>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</si>
  <si>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</si>
  <si>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</si>
  <si>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</si>
  <si>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</si>
  <si>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</si>
  <si>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</si>
  <si>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</si>
  <si>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</si>
  <si>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</si>
  <si>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</si>
  <si>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</si>
  <si>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</si>
  <si>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</si>
  <si>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</si>
  <si>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</si>
  <si>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</si>
  <si>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</si>
  <si>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</si>
  <si>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</si>
  <si>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</si>
  <si>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</si>
  <si>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</si>
  <si>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</si>
  <si>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</si>
  <si>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</si>
  <si>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</si>
  <si>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</si>
  <si>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</si>
  <si>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</si>
  <si>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</si>
  <si>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</si>
  <si>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</si>
  <si>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</si>
  <si>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</si>
  <si>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</si>
  <si>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</si>
  <si>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</si>
  <si>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</si>
  <si>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</si>
  <si>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</si>
  <si>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</si>
  <si>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</si>
  <si>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</si>
  <si>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</si>
  <si>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</si>
  <si>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</si>
  <si>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</si>
  <si>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</si>
  <si>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</si>
  <si>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</si>
  <si>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</si>
  <si>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</si>
  <si>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</si>
  <si>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</si>
  <si>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</si>
  <si>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</si>
  <si>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</si>
  <si>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</si>
  <si>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</si>
  <si>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</si>
  <si>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</si>
  <si>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</si>
  <si>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</si>
  <si>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</si>
  <si>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</si>
  <si>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</si>
  <si>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</si>
  <si>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</si>
  <si>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</si>
  <si>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</si>
  <si>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</si>
  <si>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</si>
  <si>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</si>
  <si>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</si>
  <si>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</si>
  <si>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</si>
  <si>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</si>
  <si>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</si>
  <si>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</si>
  <si>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</si>
  <si>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</si>
  <si>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</si>
  <si>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</si>
  <si>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</si>
  <si>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</si>
  <si>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</si>
  <si>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</si>
  <si>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</si>
  <si>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</si>
  <si>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</si>
  <si>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</si>
  <si>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</si>
  <si>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</si>
  <si>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</si>
  <si>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</si>
  <si>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</si>
  <si>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</si>
  <si>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</si>
  <si>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</si>
  <si>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</si>
  <si>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</si>
  <si>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</si>
  <si>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</si>
  <si>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</si>
  <si>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</si>
  <si>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</si>
  <si>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</si>
  <si>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</si>
  <si>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</si>
  <si>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</si>
  <si>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</si>
  <si>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</si>
  <si>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</si>
  <si>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</si>
  <si>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</si>
  <si>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</si>
  <si>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</si>
  <si>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</si>
  <si>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</si>
  <si>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</si>
  <si>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</si>
  <si>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</si>
  <si>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</si>
  <si>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</si>
  <si>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</si>
  <si>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</si>
  <si>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</si>
  <si>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</si>
  <si>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</si>
  <si>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</si>
  <si>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</si>
  <si>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</si>
  <si>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</si>
  <si>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</si>
  <si>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</si>
  <si>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</si>
  <si>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</si>
  <si>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</si>
  <si>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</si>
  <si>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</si>
  <si>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</si>
  <si>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</si>
  <si>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</si>
  <si>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</si>
  <si>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</si>
  <si>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</si>
  <si>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</si>
  <si>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</si>
  <si>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</si>
  <si>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</si>
  <si>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</si>
  <si>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</si>
  <si>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</si>
  <si>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</si>
  <si>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</si>
  <si>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</si>
  <si>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</si>
  <si>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</si>
  <si>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</si>
  <si>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</si>
  <si>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</si>
  <si>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</si>
  <si>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</si>
  <si>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</si>
  <si>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</si>
  <si>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</si>
  <si>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</si>
  <si>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</si>
  <si>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</si>
  <si>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</si>
  <si>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</si>
  <si>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</si>
  <si>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</si>
  <si>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</si>
  <si>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</si>
  <si>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</si>
  <si>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</si>
  <si>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</si>
  <si>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</si>
  <si>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</si>
  <si>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</si>
  <si>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</si>
  <si>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</si>
  <si>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</si>
  <si>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</si>
  <si>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</si>
  <si>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</si>
  <si>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</si>
  <si>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</si>
  <si>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</si>
  <si>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</si>
  <si>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</si>
  <si>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</si>
  <si>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</si>
  <si>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</si>
  <si>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</si>
  <si>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</si>
  <si>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</si>
  <si>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</si>
  <si>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</si>
  <si>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</si>
  <si>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</si>
  <si>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</si>
  <si>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</si>
  <si>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</si>
  <si>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</si>
  <si>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</si>
  <si>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</si>
  <si>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</si>
  <si>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</si>
  <si>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</si>
  <si>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</si>
  <si>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</si>
  <si>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</si>
  <si>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</si>
  <si>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</si>
  <si>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</si>
  <si>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</si>
  <si>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</si>
  <si>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</si>
  <si>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</si>
  <si>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</si>
  <si>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</si>
  <si>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</si>
  <si>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</si>
  <si>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</si>
  <si>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</si>
  <si>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</si>
  <si>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</si>
  <si>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</si>
  <si>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</si>
  <si>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</si>
  <si>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</si>
  <si>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</si>
  <si>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</si>
  <si>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</si>
  <si>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</si>
  <si>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</si>
  <si>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</si>
  <si>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</si>
  <si>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</si>
  <si>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</si>
  <si>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</si>
  <si>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</si>
  <si>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</si>
  <si>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</si>
  <si>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</si>
  <si>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</si>
  <si>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</si>
  <si>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</si>
  <si>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</si>
  <si>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</si>
  <si>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</si>
  <si>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</si>
  <si>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</si>
  <si>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</si>
  <si>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</si>
  <si>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</si>
  <si>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</si>
  <si>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</si>
  <si>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</si>
  <si>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</si>
  <si>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</si>
  <si>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</si>
  <si>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</si>
  <si>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</si>
  <si>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</si>
  <si>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</si>
  <si>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</si>
  <si>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</si>
  <si>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</si>
  <si>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</si>
  <si>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</si>
  <si>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</si>
  <si>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</si>
  <si>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</si>
  <si>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</si>
  <si>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</si>
  <si>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</si>
  <si>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</si>
  <si>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</si>
  <si>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</si>
  <si>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</si>
  <si>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</si>
  <si>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</si>
  <si>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</si>
  <si>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</si>
  <si>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</si>
  <si>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</si>
  <si>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</si>
  <si>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</si>
  <si>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</si>
  <si>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</si>
  <si>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</si>
  <si>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</si>
  <si>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</si>
  <si>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</si>
  <si>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</si>
  <si>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</si>
  <si>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</si>
  <si>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</si>
  <si>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</si>
  <si>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</si>
  <si>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</si>
  <si>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</si>
  <si>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</si>
  <si>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</si>
  <si>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</si>
  <si>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</si>
  <si>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</si>
  <si>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</si>
  <si>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</si>
  <si>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</si>
  <si>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</si>
  <si>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</si>
  <si>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</si>
  <si>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</si>
  <si>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</si>
  <si>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</si>
  <si>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</si>
  <si>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</si>
  <si>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</si>
  <si>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</si>
  <si>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</si>
  <si>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</si>
  <si>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</si>
  <si>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</si>
  <si>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</si>
  <si>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</si>
  <si>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</si>
  <si>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</si>
  <si>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</si>
  <si>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</si>
  <si>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</si>
  <si>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</si>
  <si>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</si>
  <si>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</si>
  <si>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</si>
  <si>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</si>
  <si>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</si>
  <si>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</si>
  <si>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</si>
  <si>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</si>
  <si>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</si>
  <si>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</si>
  <si>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</si>
  <si>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</si>
  <si>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</si>
  <si>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</si>
  <si>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</si>
  <si>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</si>
  <si>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</si>
  <si>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</si>
  <si>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</si>
  <si>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</si>
  <si>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</si>
  <si>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</si>
  <si>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</si>
  <si>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</si>
  <si>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</si>
  <si>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</si>
  <si>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</si>
  <si>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</si>
  <si>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</si>
  <si>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</si>
  <si>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</si>
  <si>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</si>
  <si>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</si>
  <si>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</si>
  <si>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</si>
  <si>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</si>
  <si>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</si>
  <si>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</si>
  <si>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</si>
  <si>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</si>
  <si>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</si>
  <si>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</si>
  <si>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</si>
  <si>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</si>
  <si>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</si>
  <si>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</si>
  <si>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</si>
  <si>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</si>
  <si>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</si>
  <si>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</si>
  <si>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</si>
  <si>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</si>
  <si>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</si>
  <si>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</si>
  <si>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</si>
  <si>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</si>
  <si>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</si>
  <si>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</si>
  <si>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</si>
  <si>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</si>
  <si>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</si>
  <si>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</si>
  <si>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</si>
  <si>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</si>
  <si>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</si>
  <si>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</si>
  <si>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</si>
  <si>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</si>
  <si>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</si>
  <si>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</si>
  <si>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</si>
  <si>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</si>
  <si>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</si>
  <si>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</si>
  <si>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</si>
  <si>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</si>
  <si>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</si>
  <si>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</si>
  <si>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</si>
  <si>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</si>
  <si>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</si>
  <si>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</si>
  <si>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</si>
  <si>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</si>
  <si>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</si>
  <si>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</si>
  <si>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</si>
  <si>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</si>
  <si>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</si>
  <si>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</si>
  <si>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</si>
  <si>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</si>
  <si>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</si>
  <si>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</si>
  <si>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</si>
  <si>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</si>
  <si>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</si>
  <si>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</si>
  <si>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</si>
  <si>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</si>
  <si>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</si>
  <si>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</si>
  <si>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</si>
  <si>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</si>
  <si>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</si>
  <si>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</si>
  <si>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</si>
  <si>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</si>
  <si>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</si>
  <si>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</si>
  <si>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</si>
  <si>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</si>
  <si>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</si>
  <si>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</si>
  <si>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</si>
  <si>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</si>
  <si>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</si>
  <si>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</si>
  <si>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</si>
  <si>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</si>
  <si>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</si>
  <si>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</si>
  <si>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</si>
  <si>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</si>
  <si>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</si>
  <si>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</si>
  <si>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</si>
  <si>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</si>
  <si>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</si>
  <si>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</si>
  <si>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</si>
  <si>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</si>
  <si>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</si>
  <si>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</si>
  <si>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</si>
  <si>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</si>
  <si>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</si>
  <si>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</si>
  <si>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</si>
  <si>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</si>
  <si>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</si>
  <si>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</si>
  <si>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</si>
  <si>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</si>
  <si>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</si>
  <si>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</si>
  <si>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</si>
  <si>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</si>
  <si>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</si>
  <si>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</si>
  <si>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</si>
  <si>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</si>
  <si>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</si>
  <si>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</si>
  <si>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</si>
  <si>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</si>
  <si>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</si>
  <si>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</si>
  <si>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</si>
  <si>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</si>
  <si>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</si>
  <si>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</si>
  <si>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</si>
  <si>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</si>
  <si>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</si>
  <si>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</si>
  <si>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</si>
  <si>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</si>
  <si>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</si>
  <si>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</si>
  <si>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</si>
  <si>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</si>
  <si>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</si>
  <si>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</si>
  <si>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</si>
  <si>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</si>
  <si>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</si>
  <si>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</si>
  <si>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</si>
  <si>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</si>
  <si>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</si>
  <si>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</si>
  <si>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</si>
  <si>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</si>
  <si>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</si>
  <si>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</si>
  <si>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</si>
  <si>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</si>
  <si>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</si>
  <si>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</si>
  <si>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</si>
  <si>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</si>
  <si>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</si>
  <si>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</si>
  <si>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</si>
  <si>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</si>
  <si>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</si>
  <si>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</si>
  <si>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</si>
  <si>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</si>
  <si>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</si>
  <si>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</si>
  <si>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</si>
  <si>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</si>
  <si>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</si>
  <si>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</si>
  <si>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</si>
  <si>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</si>
  <si>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</si>
  <si>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</si>
  <si>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</si>
  <si>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</si>
  <si>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</si>
  <si>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</si>
  <si>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</si>
  <si>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</si>
  <si>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</si>
  <si>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</si>
  <si>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</si>
  <si>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</si>
  <si>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</si>
  <si>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</si>
  <si>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</si>
  <si>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</si>
  <si>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</si>
  <si>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</si>
  <si>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</si>
  <si>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</si>
  <si>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</si>
  <si>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</si>
  <si>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</si>
  <si>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</si>
  <si>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</si>
  <si>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</si>
  <si>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</si>
  <si>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</si>
  <si>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</si>
  <si>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</si>
  <si>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</si>
  <si>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</si>
  <si>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</si>
  <si>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</si>
  <si>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</si>
  <si>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</si>
  <si>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</si>
  <si>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</si>
  <si>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</si>
  <si>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</si>
  <si>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</si>
  <si>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</si>
  <si>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</si>
  <si>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</si>
  <si>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</si>
  <si>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</si>
  <si>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</si>
  <si>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</si>
  <si>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</si>
  <si>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</si>
  <si>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</si>
  <si>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</si>
  <si>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</si>
  <si>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</si>
  <si>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</si>
  <si>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</si>
  <si>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</si>
  <si>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</si>
  <si>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</si>
  <si>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</si>
  <si>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</si>
  <si>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</si>
  <si>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</si>
  <si>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</si>
  <si>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</si>
  <si>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</si>
  <si>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</si>
  <si>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</si>
  <si>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</si>
  <si>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</si>
  <si>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</si>
  <si>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</si>
  <si>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</si>
  <si>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</si>
  <si>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</si>
  <si>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</si>
  <si>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</si>
  <si>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</si>
  <si>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</si>
  <si>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</si>
  <si>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</si>
  <si>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</si>
  <si>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</si>
  <si>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</si>
  <si>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</si>
  <si>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</si>
  <si>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</si>
  <si>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</si>
  <si>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</si>
  <si>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</si>
  <si>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</si>
  <si>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</si>
  <si>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</si>
  <si>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</si>
  <si>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</si>
  <si>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</si>
  <si>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</si>
  <si>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</si>
  <si>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</si>
  <si>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</si>
  <si>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</si>
  <si>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</si>
  <si>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</si>
  <si>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</si>
  <si>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</si>
  <si>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</si>
  <si>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</si>
  <si>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</si>
  <si>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</si>
  <si>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</si>
  <si>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</si>
  <si>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</si>
  <si>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</si>
  <si>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</si>
  <si>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</si>
  <si>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</si>
  <si>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</si>
  <si>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</si>
  <si>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</si>
  <si>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</si>
  <si>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</si>
  <si>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</si>
  <si>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</si>
  <si>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</si>
  <si>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</si>
  <si>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</si>
  <si>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</si>
  <si>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</si>
  <si>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</si>
  <si>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</si>
  <si>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</si>
  <si>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</si>
  <si>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</si>
  <si>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</si>
  <si>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</si>
  <si>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</si>
  <si>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</si>
  <si>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</si>
  <si>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</si>
  <si>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</si>
  <si>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</si>
  <si>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</si>
  <si>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</si>
  <si>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</si>
  <si>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</si>
  <si>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</si>
  <si>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</si>
  <si>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</si>
  <si>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</si>
  <si>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</si>
  <si>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</si>
  <si>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</si>
  <si>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</si>
  <si>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</si>
  <si>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</si>
  <si>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</si>
  <si>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</si>
  <si>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</si>
  <si>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</si>
  <si>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</si>
  <si>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</si>
  <si>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</si>
  <si>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</si>
  <si>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</si>
  <si>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</si>
  <si>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</si>
  <si>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</si>
  <si>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</si>
  <si>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</si>
  <si>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</si>
  <si>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</si>
  <si>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</si>
  <si>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</si>
  <si>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</si>
  <si>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</si>
  <si>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</si>
  <si>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</si>
  <si>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</si>
  <si>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</si>
  <si>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</si>
  <si>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</si>
  <si>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</si>
  <si>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</si>
  <si>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</si>
  <si>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</si>
  <si>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</si>
  <si>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</si>
  <si>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</si>
  <si>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</si>
  <si>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</si>
  <si>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</si>
  <si>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</si>
  <si>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</si>
  <si>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</si>
  <si>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</si>
  <si>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</si>
  <si>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</si>
  <si>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</si>
  <si>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</si>
  <si>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</si>
  <si>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</si>
  <si>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</si>
  <si>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</si>
  <si>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</si>
  <si>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</si>
  <si>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</si>
  <si>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</si>
  <si>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</si>
  <si>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</si>
  <si>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</si>
  <si>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</si>
  <si>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</si>
  <si>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</si>
  <si>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</si>
  <si>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</si>
  <si>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</si>
  <si>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</si>
  <si>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</si>
  <si>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</si>
  <si>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</si>
  <si>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</si>
  <si>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</si>
  <si>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</si>
  <si>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</si>
  <si>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</si>
  <si>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</si>
  <si>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</si>
  <si>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</si>
  <si>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</si>
  <si>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</si>
  <si>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</si>
  <si>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</si>
  <si>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</si>
  <si>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</si>
  <si>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</si>
  <si>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</si>
  <si>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</si>
  <si>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</si>
  <si>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</si>
  <si>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</si>
  <si>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</si>
  <si>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</si>
  <si>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</si>
  <si>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</si>
  <si>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</si>
  <si>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</si>
  <si>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</si>
  <si>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</si>
  <si>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</si>
  <si>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</si>
  <si>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</si>
  <si>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</si>
  <si>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</si>
  <si>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</si>
  <si>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</si>
  <si>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</si>
  <si>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</si>
  <si>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</si>
  <si>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</si>
  <si>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</si>
  <si>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</si>
  <si>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</si>
  <si>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</si>
  <si>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</si>
  <si>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</si>
  <si>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</si>
  <si>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</si>
  <si>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</si>
  <si>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</si>
  <si>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</si>
  <si>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</si>
  <si>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</si>
  <si>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</si>
  <si>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</si>
  <si>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</si>
  <si>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</si>
  <si>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</si>
  <si>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</si>
  <si>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</si>
  <si>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</si>
  <si>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</si>
  <si>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</si>
  <si>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</si>
  <si>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</si>
  <si>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</si>
  <si>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</si>
  <si>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</si>
  <si>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</si>
  <si>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</si>
  <si>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</si>
  <si>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</si>
  <si>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</si>
  <si>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</si>
  <si>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</si>
  <si>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</si>
  <si>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</si>
  <si>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</si>
  <si>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</si>
  <si>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</si>
  <si>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</si>
  <si>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</si>
  <si>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</si>
  <si>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</si>
  <si>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</si>
  <si>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</si>
  <si>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</si>
  <si>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</si>
  <si>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</si>
  <si>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</si>
  <si>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</si>
  <si>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</si>
  <si>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</si>
  <si>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</si>
  <si>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</si>
  <si>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</si>
  <si>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</si>
  <si>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</si>
  <si>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</si>
  <si>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</si>
  <si>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</si>
  <si>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</si>
  <si>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</si>
  <si>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</si>
  <si>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</si>
  <si>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</si>
  <si>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</si>
  <si>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</si>
  <si>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</si>
  <si>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</si>
  <si>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</si>
  <si>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</si>
  <si>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</si>
  <si>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</si>
  <si>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</si>
  <si>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</si>
  <si>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</si>
  <si>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</si>
  <si>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</si>
  <si>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</si>
  <si>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</si>
  <si>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</si>
  <si>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</si>
  <si>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</si>
  <si>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</si>
  <si>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</si>
  <si>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</si>
  <si>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</si>
  <si>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</si>
  <si>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</si>
  <si>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</si>
  <si>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</si>
  <si>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</si>
  <si>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</si>
  <si>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</si>
  <si>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</si>
  <si>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</si>
  <si>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</si>
  <si>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</si>
  <si>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</si>
  <si>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</si>
  <si>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</si>
  <si>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</si>
  <si>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</si>
  <si>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</si>
  <si>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</si>
  <si>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</si>
  <si>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</si>
  <si>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</si>
  <si>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</si>
  <si>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</si>
  <si>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</si>
  <si>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</si>
  <si>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</si>
  <si>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</si>
  <si>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</si>
  <si>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</si>
  <si>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</si>
  <si>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</si>
  <si>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</si>
  <si>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</si>
  <si>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</si>
  <si>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</si>
  <si>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</si>
  <si>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</si>
  <si>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</si>
  <si>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</si>
  <si>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</si>
  <si>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</si>
  <si>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</si>
  <si>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</si>
  <si>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</si>
  <si>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</si>
  <si>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</si>
  <si>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</si>
  <si>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</si>
  <si>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</si>
  <si>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</si>
  <si>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</si>
  <si>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</si>
  <si>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</si>
  <si>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</si>
  <si>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</si>
  <si>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</si>
  <si>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</si>
  <si>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</si>
  <si>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</si>
  <si>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</si>
  <si>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</si>
  <si>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</si>
  <si>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</si>
  <si>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</si>
  <si>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</si>
  <si>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</si>
  <si>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</si>
  <si>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</si>
  <si>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</si>
  <si>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</si>
  <si>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</si>
  <si>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</si>
  <si>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</si>
  <si>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</si>
  <si>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</si>
  <si>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</si>
  <si>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</si>
  <si>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</si>
  <si>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</si>
  <si>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</si>
  <si>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</si>
  <si>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</si>
  <si>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</si>
  <si>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</si>
  <si>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</si>
  <si>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</si>
  <si>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</si>
  <si>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</si>
  <si>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</si>
  <si>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</si>
  <si>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</si>
  <si>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</si>
  <si>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</si>
  <si>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</si>
  <si>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</si>
  <si>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</si>
  <si>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</si>
  <si>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</si>
  <si>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</si>
  <si>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</si>
  <si>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</si>
  <si>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</si>
  <si>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</si>
  <si>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</si>
  <si>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</si>
  <si>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</si>
  <si>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</si>
  <si>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</si>
  <si>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</si>
  <si>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</si>
  <si>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</si>
  <si>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</si>
  <si>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</si>
  <si>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</si>
  <si>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</si>
  <si>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</si>
  <si>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</si>
  <si>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</si>
  <si>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</si>
  <si>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</si>
  <si>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</si>
  <si>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</si>
  <si>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</si>
  <si>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</si>
  <si>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</si>
  <si>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</si>
  <si>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</si>
  <si>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</si>
  <si>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</si>
  <si>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</si>
  <si>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</si>
  <si>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</si>
  <si>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</si>
  <si>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</si>
  <si>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</si>
  <si>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</si>
  <si>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</si>
  <si>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</si>
  <si>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</si>
  <si>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</si>
  <si>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</si>
  <si>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</si>
  <si>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</si>
  <si>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</si>
  <si>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</si>
  <si>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</si>
  <si>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</si>
  <si>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</si>
  <si>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</si>
  <si>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</si>
  <si>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</si>
  <si>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</si>
  <si>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</si>
  <si>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</si>
  <si>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</si>
  <si>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</si>
  <si>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</si>
  <si>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</si>
  <si>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</si>
  <si>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</si>
  <si>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</si>
  <si>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</si>
  <si>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</si>
  <si>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</si>
  <si>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</si>
  <si>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</si>
  <si>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</si>
  <si>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</si>
  <si>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</si>
  <si>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</si>
  <si>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</si>
  <si>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</si>
  <si>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</si>
  <si>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</si>
  <si>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</si>
  <si>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</si>
  <si>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</si>
  <si>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</si>
  <si>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</si>
  <si>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</si>
  <si>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</si>
  <si>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</si>
  <si>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</si>
  <si>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</si>
  <si>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</si>
  <si>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</si>
  <si>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</si>
  <si>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</si>
  <si>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</si>
  <si>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</si>
  <si>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</si>
  <si>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</si>
  <si>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</si>
  <si>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</si>
  <si>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</si>
  <si>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</si>
  <si>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</si>
  <si>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</si>
  <si>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</si>
  <si>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</si>
  <si>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</si>
  <si>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</si>
  <si>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</si>
  <si>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</si>
  <si>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</si>
  <si>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</si>
  <si>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</si>
  <si>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</si>
  <si>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</si>
  <si>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</si>
  <si>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</si>
  <si>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</si>
  <si>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</si>
  <si>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</si>
  <si>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</si>
  <si>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</si>
  <si>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</si>
  <si>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</si>
  <si>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</si>
  <si>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</si>
  <si>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</si>
  <si>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</si>
  <si>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</si>
  <si>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</si>
  <si>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</si>
  <si>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</si>
  <si>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</si>
  <si>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</si>
  <si>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</si>
  <si>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</si>
  <si>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</si>
  <si>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</si>
  <si>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</si>
  <si>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</si>
  <si>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</si>
  <si>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</si>
  <si>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</si>
  <si>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</si>
  <si>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</si>
  <si>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</si>
  <si>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</si>
  <si>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</si>
  <si>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</si>
  <si>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</si>
  <si>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</si>
  <si>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</si>
  <si>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</si>
  <si>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</si>
  <si>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</si>
  <si>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</si>
  <si>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</si>
  <si>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</si>
  <si>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</si>
  <si>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</si>
  <si>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</si>
  <si>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</si>
  <si>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</si>
  <si>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</si>
  <si>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</si>
  <si>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</si>
  <si>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</si>
  <si>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</si>
  <si>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</si>
  <si>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</si>
  <si>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</si>
  <si>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</si>
  <si>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</si>
  <si>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</si>
  <si>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</si>
  <si>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</si>
  <si>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</si>
  <si>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</si>
  <si>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</si>
  <si>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</si>
  <si>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</si>
  <si>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</si>
  <si>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</si>
  <si>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</si>
  <si>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</si>
  <si>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</si>
  <si>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</si>
  <si>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</si>
  <si>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</si>
  <si>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</si>
  <si>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</si>
  <si>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</si>
  <si>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</si>
  <si>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</si>
  <si>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</si>
  <si>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</si>
  <si>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</si>
  <si>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</si>
  <si>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</si>
  <si>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</si>
  <si>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</si>
  <si>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</si>
  <si>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</si>
  <si>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</si>
  <si>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</si>
  <si>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</si>
  <si>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</si>
  <si>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</si>
  <si>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</si>
  <si>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</si>
  <si>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</si>
  <si>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</si>
  <si>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</si>
  <si>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</si>
  <si>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</si>
  <si>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</si>
  <si>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</si>
  <si>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</si>
  <si>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</si>
  <si>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</si>
  <si>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</si>
  <si>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</si>
  <si>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</si>
  <si>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</si>
  <si>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</si>
  <si>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</si>
  <si>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</si>
  <si>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</si>
  <si>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</si>
  <si>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</si>
  <si>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</si>
  <si>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</si>
  <si>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</si>
  <si>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</si>
  <si>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</si>
  <si>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</si>
  <si>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</si>
  <si>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</si>
  <si>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</si>
  <si>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</si>
  <si>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</si>
  <si>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</si>
  <si>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</si>
  <si>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</si>
  <si>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</si>
  <si>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</si>
  <si>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</si>
  <si>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</si>
  <si>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</si>
  <si>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</si>
  <si>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</si>
  <si>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</si>
  <si>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</si>
  <si>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</si>
  <si>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</si>
  <si>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</si>
  <si>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</si>
  <si>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</si>
  <si>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</si>
  <si>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</si>
  <si>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</si>
  <si>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</si>
  <si>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</si>
  <si>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</si>
  <si>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</si>
  <si>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</si>
  <si>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</si>
  <si>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</si>
  <si>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</si>
  <si>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</si>
  <si>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</si>
  <si>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</si>
  <si>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</si>
  <si>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</si>
  <si>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</si>
  <si>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</si>
  <si>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</si>
  <si>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</si>
  <si>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</si>
  <si>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</si>
  <si>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</si>
  <si>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</si>
  <si>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</si>
  <si>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</si>
  <si>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</si>
  <si>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</si>
  <si>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</si>
  <si>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</si>
  <si>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</si>
  <si>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</si>
  <si>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</si>
  <si>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</si>
  <si>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</si>
  <si>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</si>
  <si>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</si>
  <si>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</si>
  <si>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</si>
  <si>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</si>
  <si>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</si>
  <si>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</si>
  <si>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</si>
  <si>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</si>
  <si>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</si>
  <si>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</si>
  <si>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</si>
  <si>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</si>
  <si>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</si>
  <si>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</si>
  <si>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</si>
  <si>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</si>
  <si>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</si>
  <si>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</si>
  <si>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</si>
  <si>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</si>
  <si>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</si>
  <si>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</si>
  <si>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</si>
  <si>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</si>
  <si>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</si>
  <si>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</si>
  <si>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</si>
  <si>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</si>
  <si>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</si>
  <si>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</si>
  <si>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</si>
  <si>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</si>
  <si>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</si>
  <si>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</si>
  <si>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</si>
  <si>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</si>
  <si>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</si>
  <si>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</si>
  <si>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</si>
  <si>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</si>
  <si>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</si>
  <si>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</si>
  <si>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</si>
  <si>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</si>
  <si>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</si>
  <si>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</si>
  <si>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</si>
  <si>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</si>
  <si>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</si>
  <si>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</si>
  <si>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</si>
  <si>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</si>
  <si>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</si>
  <si>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</si>
  <si>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</si>
  <si>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</si>
  <si>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</si>
  <si>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</si>
  <si>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</si>
  <si>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</si>
  <si>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</si>
  <si>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</si>
  <si>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</si>
  <si>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</si>
  <si>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</si>
  <si>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</si>
  <si>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</si>
  <si>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</si>
  <si>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</si>
  <si>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</si>
  <si>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</si>
  <si>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</si>
  <si>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</si>
  <si>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</si>
  <si>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</si>
  <si>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</si>
  <si>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</si>
  <si>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</si>
  <si>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</si>
  <si>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</si>
  <si>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</si>
  <si>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</si>
  <si>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</si>
  <si>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</si>
  <si>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</si>
  <si>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</si>
  <si>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</si>
  <si>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</si>
  <si>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</si>
  <si>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</si>
  <si>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</si>
  <si>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</si>
  <si>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</si>
  <si>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</si>
  <si>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</si>
  <si>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</si>
  <si>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</si>
  <si>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</si>
  <si>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</si>
  <si>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</si>
  <si>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</si>
  <si>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</si>
  <si>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</si>
  <si>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</si>
  <si>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</si>
  <si>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</si>
  <si>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</si>
  <si>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</si>
  <si>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</si>
  <si>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</si>
  <si>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</si>
  <si>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</si>
  <si>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</si>
  <si>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</si>
  <si>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</si>
  <si>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</si>
  <si>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</si>
  <si>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</si>
  <si>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</si>
  <si>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</si>
  <si>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</si>
  <si>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</si>
  <si>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</si>
  <si>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</si>
  <si>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</si>
  <si>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</si>
  <si>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</si>
  <si>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</si>
  <si>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</si>
  <si>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</si>
  <si>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</si>
  <si>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</si>
  <si>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</si>
  <si>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</si>
  <si>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</si>
  <si>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</si>
  <si>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</si>
  <si>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</si>
  <si>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</si>
  <si>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</si>
  <si>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</si>
  <si>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</si>
  <si>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</si>
  <si>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</si>
  <si>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</si>
  <si>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</si>
  <si>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</si>
  <si>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</si>
  <si>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</si>
  <si>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</si>
  <si>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</si>
  <si>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</si>
  <si>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</si>
  <si>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</si>
  <si>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</si>
  <si>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</si>
  <si>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</si>
  <si>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</si>
  <si>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</si>
  <si>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</si>
  <si>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</si>
  <si>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</si>
  <si>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</si>
  <si>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</si>
  <si>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</si>
  <si>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</si>
  <si>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</si>
  <si>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</si>
  <si>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</si>
  <si>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</si>
  <si>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</si>
  <si>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</si>
  <si>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</si>
  <si>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</si>
  <si>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</si>
  <si>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</si>
  <si>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</si>
  <si>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</si>
  <si>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</si>
  <si>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</si>
  <si>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</si>
  <si>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</si>
  <si>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</si>
  <si>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</si>
  <si>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</si>
  <si>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</si>
  <si>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</si>
  <si>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</si>
  <si>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</si>
  <si>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</si>
  <si>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</si>
  <si>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</si>
  <si>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</si>
  <si>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</si>
  <si>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</si>
  <si>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</si>
  <si>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</si>
  <si>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</si>
  <si>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</si>
  <si>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</si>
  <si>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</si>
  <si>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</si>
  <si>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</si>
  <si>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</si>
  <si>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</si>
  <si>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</si>
  <si>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</si>
  <si>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</si>
  <si>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</si>
  <si>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</si>
  <si>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</si>
  <si>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</si>
  <si>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</si>
  <si>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</si>
  <si>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</si>
  <si>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</si>
  <si>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</si>
  <si>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</si>
  <si>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</si>
  <si>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</si>
  <si>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</si>
  <si>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</si>
  <si>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</si>
  <si>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</si>
  <si>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</si>
  <si>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</si>
  <si>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</si>
  <si>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</si>
  <si>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</si>
  <si>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</si>
  <si>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</si>
  <si>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</si>
  <si>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</si>
  <si>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</si>
  <si>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</si>
  <si>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</si>
  <si>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</si>
  <si>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</si>
  <si>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</si>
  <si>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</si>
  <si>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</si>
  <si>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</si>
  <si>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</si>
  <si>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</si>
  <si>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</si>
  <si>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</si>
  <si>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</si>
  <si>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</si>
  <si>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</si>
  <si>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</si>
  <si>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</si>
  <si>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</si>
  <si>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</si>
  <si>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</si>
  <si>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</si>
  <si>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</si>
  <si>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</si>
  <si>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</si>
  <si>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</si>
  <si>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</si>
  <si>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</si>
  <si>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</si>
  <si>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</si>
  <si>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</si>
  <si>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</si>
  <si>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</si>
  <si>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</si>
  <si>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</si>
  <si>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</si>
  <si>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</si>
  <si>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</si>
  <si>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</si>
  <si>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</si>
  <si>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</si>
  <si>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</si>
  <si>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</si>
  <si>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</si>
  <si>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</si>
  <si>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</si>
  <si>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</si>
  <si>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</si>
  <si>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</si>
  <si>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</si>
  <si>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</si>
  <si>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</si>
  <si>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</si>
  <si>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</si>
  <si>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</si>
  <si>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</si>
  <si>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</si>
  <si>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</si>
  <si>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</si>
  <si>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</si>
  <si>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</si>
  <si>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</si>
  <si>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</si>
  <si>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</si>
  <si>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</si>
  <si>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</si>
  <si>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</si>
  <si>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</si>
  <si>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</si>
  <si>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</si>
  <si>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</si>
  <si>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</si>
  <si>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</si>
  <si>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</si>
  <si>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</si>
  <si>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</si>
  <si>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</si>
  <si>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</si>
  <si>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</si>
  <si>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</si>
  <si>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</si>
  <si>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</si>
  <si>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</si>
  <si>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</si>
  <si>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</si>
  <si>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</si>
  <si>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</si>
  <si>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</si>
  <si>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</si>
  <si>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</si>
  <si>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</si>
  <si>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</si>
  <si>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</si>
  <si>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</si>
  <si>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</si>
  <si>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</si>
  <si>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</si>
  <si>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</si>
  <si>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</si>
  <si>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</si>
  <si>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</si>
  <si>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</si>
  <si>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</si>
  <si>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</si>
  <si>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</si>
  <si>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</si>
  <si>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</si>
  <si>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</si>
  <si>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</si>
  <si>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</si>
  <si>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</si>
  <si>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</si>
  <si>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</si>
  <si>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</si>
  <si>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</si>
  <si>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</si>
  <si>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</si>
  <si>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</si>
  <si>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</si>
  <si>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</si>
  <si>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</si>
  <si>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</si>
  <si>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</si>
  <si>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</si>
  <si>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</si>
  <si>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</si>
  <si>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</si>
  <si>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</si>
  <si>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</si>
  <si>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</si>
  <si>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</si>
  <si>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</si>
  <si>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</si>
  <si>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</si>
  <si>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</si>
  <si>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</si>
  <si>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</si>
  <si>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</si>
  <si>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</si>
  <si>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</si>
  <si>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</si>
  <si>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</si>
  <si>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</si>
  <si>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</si>
  <si>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</si>
  <si>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</si>
  <si>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</si>
  <si>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</si>
  <si>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</si>
  <si>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</si>
  <si>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</si>
  <si>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</si>
  <si>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</si>
  <si>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</si>
  <si>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</si>
  <si>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</si>
  <si>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</si>
  <si>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</si>
  <si>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</si>
  <si>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</si>
  <si>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</si>
  <si>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</si>
  <si>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</si>
  <si>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</si>
  <si>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</si>
  <si>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</si>
  <si>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</si>
  <si>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</si>
  <si>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</si>
  <si>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</si>
  <si>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</si>
  <si>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</si>
  <si>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</si>
  <si>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</si>
  <si>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</si>
  <si>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</si>
  <si>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</si>
  <si>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</si>
  <si>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</si>
  <si>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</si>
  <si>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</si>
  <si>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</si>
  <si>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</si>
  <si>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</si>
  <si>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</si>
  <si>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</si>
  <si>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</si>
  <si>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</si>
  <si>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</si>
  <si>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</si>
  <si>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</si>
  <si>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</si>
  <si>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</si>
  <si>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</si>
  <si>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</si>
  <si>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</si>
  <si>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</si>
  <si>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</si>
  <si>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</si>
  <si>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</si>
  <si>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</si>
  <si>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</si>
  <si>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</si>
  <si>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</si>
  <si>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</si>
  <si>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</si>
  <si>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</si>
  <si>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</si>
  <si>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</si>
  <si>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</si>
  <si>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</si>
  <si>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</si>
  <si>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</si>
  <si>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</si>
  <si>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</si>
  <si>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</si>
  <si>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</si>
  <si>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</si>
  <si>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</si>
  <si>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</si>
  <si>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</si>
  <si>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</si>
  <si>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</si>
  <si>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</si>
  <si>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</si>
  <si>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</si>
  <si>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</si>
  <si>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</si>
  <si>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</si>
  <si>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</si>
  <si>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</si>
  <si>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</si>
  <si>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</si>
  <si>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</si>
  <si>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</si>
  <si>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</si>
  <si>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</si>
  <si>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</si>
  <si>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</si>
  <si>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</si>
  <si>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</si>
  <si>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</si>
  <si>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</si>
  <si>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</si>
  <si>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</si>
  <si>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</si>
  <si>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</si>
  <si>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</si>
  <si>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</si>
  <si>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</si>
  <si>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</si>
  <si>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</si>
  <si>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</si>
  <si>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</si>
  <si>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</si>
  <si>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</si>
  <si>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</si>
  <si>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</si>
  <si>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</si>
  <si>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</si>
  <si>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</si>
  <si>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</si>
  <si>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</si>
  <si>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</si>
  <si>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</si>
  <si>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</si>
  <si>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</si>
  <si>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</si>
  <si>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</si>
  <si>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</si>
  <si>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</si>
  <si>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</si>
  <si>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</si>
  <si>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</si>
  <si>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</si>
  <si>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</si>
  <si>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</si>
  <si>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</si>
  <si>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</si>
  <si>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</si>
  <si>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</si>
  <si>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</si>
  <si>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</si>
  <si>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</si>
  <si>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</si>
  <si>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</si>
  <si>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</si>
  <si>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</si>
  <si>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</si>
  <si>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</si>
  <si>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</si>
  <si>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</si>
  <si>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</si>
  <si>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</si>
  <si>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</si>
  <si>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</si>
  <si>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</si>
  <si>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</si>
  <si>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</si>
  <si>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</si>
  <si>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</si>
  <si>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</si>
  <si>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</si>
  <si>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</si>
  <si>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</si>
  <si>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</si>
  <si>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</si>
  <si>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</si>
  <si>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</si>
  <si>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</si>
  <si>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</si>
  <si>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</si>
  <si>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</si>
  <si>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</si>
  <si>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</si>
  <si>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</si>
  <si>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</si>
  <si>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</si>
  <si>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</si>
  <si>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</si>
  <si>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</si>
  <si>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</si>
  <si>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</si>
  <si>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</si>
  <si>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</si>
  <si>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</si>
  <si>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</si>
  <si>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</si>
  <si>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</si>
  <si>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</si>
  <si>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</si>
  <si>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</si>
  <si>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</si>
  <si>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</si>
  <si>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</si>
  <si>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</si>
  <si>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</si>
  <si>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</si>
  <si>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</si>
  <si>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</si>
  <si>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</si>
  <si>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</si>
  <si>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</si>
  <si>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</si>
  <si>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</si>
  <si>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</si>
  <si>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</si>
  <si>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</si>
  <si>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</si>
  <si>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</si>
  <si>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</si>
  <si>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</si>
  <si>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</si>
  <si>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</si>
  <si>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</si>
  <si>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</si>
  <si>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</si>
  <si>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</si>
  <si>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</si>
  <si>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</si>
  <si>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</si>
  <si>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</si>
  <si>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</si>
  <si>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</si>
  <si>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</si>
  <si>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</si>
  <si>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</si>
  <si>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</si>
  <si>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</si>
  <si>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</si>
  <si>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</si>
  <si>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</si>
  <si>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</si>
  <si>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</si>
  <si>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</si>
  <si>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</si>
  <si>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</si>
  <si>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</si>
  <si>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</si>
  <si>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</si>
  <si>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</si>
  <si>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</si>
  <si>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</si>
  <si>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</si>
  <si>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</si>
  <si>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</si>
  <si>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</si>
  <si>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</si>
  <si>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</si>
  <si>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</si>
  <si>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</si>
  <si>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</si>
  <si>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</si>
  <si>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</si>
  <si>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</si>
  <si>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</si>
  <si>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</si>
  <si>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</si>
  <si>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</si>
  <si>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</si>
  <si>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</si>
  <si>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</si>
  <si>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</si>
  <si>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</si>
  <si>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</si>
  <si>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</si>
  <si>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</si>
  <si>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</si>
  <si>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</si>
  <si>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</si>
  <si>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</si>
  <si>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</si>
  <si>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</si>
  <si>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</si>
  <si>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</si>
  <si>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</si>
  <si>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</si>
  <si>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</si>
  <si>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</si>
  <si>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</si>
  <si>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</si>
  <si>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</si>
  <si>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</si>
  <si>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</si>
  <si>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</si>
  <si>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</si>
  <si>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</si>
  <si>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</si>
  <si>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</si>
  <si>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</si>
  <si>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</si>
  <si>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</si>
  <si>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</si>
  <si>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</si>
  <si>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</si>
  <si>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</si>
  <si>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</si>
  <si>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</si>
  <si>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</si>
  <si>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</si>
  <si>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</si>
  <si>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</si>
  <si>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</si>
  <si>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</si>
  <si>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</si>
  <si>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</si>
  <si>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</si>
  <si>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</si>
  <si>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</si>
  <si>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</si>
  <si>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</si>
  <si>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</si>
  <si>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</si>
  <si>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</si>
  <si>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</si>
  <si>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</si>
  <si>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</si>
  <si>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</si>
  <si>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</si>
  <si>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</si>
  <si>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</si>
  <si>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</si>
  <si>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</si>
  <si>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</si>
  <si>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</si>
  <si>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</si>
  <si>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</si>
  <si>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</si>
  <si>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</si>
  <si>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</si>
  <si>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</si>
  <si>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</si>
  <si>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</si>
  <si>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</si>
  <si>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</si>
  <si>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</si>
  <si>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</si>
  <si>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</si>
  <si>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</si>
  <si>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</si>
  <si>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</si>
  <si>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</si>
  <si>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</si>
  <si>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</si>
  <si>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</si>
  <si>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</si>
  <si>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</si>
  <si>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</si>
  <si>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</si>
  <si>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</si>
  <si>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</si>
  <si>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</si>
  <si>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</si>
  <si>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</si>
  <si>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</si>
  <si>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</si>
  <si>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</si>
  <si>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</si>
  <si>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</si>
  <si>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</si>
  <si>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</si>
  <si>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</si>
  <si>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</si>
  <si>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</si>
  <si>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</si>
  <si>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</si>
  <si>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</si>
  <si>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</si>
  <si>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</si>
  <si>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</si>
  <si>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</si>
  <si>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</si>
  <si>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</si>
  <si>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</si>
  <si>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</si>
  <si>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</si>
  <si>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</si>
  <si>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</si>
  <si>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</si>
  <si>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</si>
  <si>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</si>
  <si>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</si>
  <si>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</si>
  <si>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</si>
  <si>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</si>
  <si>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</si>
  <si>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</si>
  <si>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</si>
  <si>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</si>
  <si>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</si>
  <si>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</si>
  <si>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</si>
  <si>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</si>
  <si>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</si>
  <si>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</si>
  <si>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</si>
  <si>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</si>
  <si>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</si>
  <si>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</si>
  <si>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</si>
  <si>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</si>
  <si>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</si>
  <si>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</si>
  <si>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</si>
  <si>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</si>
  <si>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</si>
  <si>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</si>
  <si>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</si>
  <si>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</si>
  <si>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</si>
  <si>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</si>
  <si>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</si>
  <si>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</si>
  <si>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</si>
  <si>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</si>
  <si>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</si>
  <si>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</si>
  <si>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</si>
  <si>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</si>
  <si>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</si>
  <si>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</si>
  <si>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</si>
  <si>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</si>
  <si>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</si>
  <si>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</si>
  <si>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</si>
  <si>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</si>
  <si>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</si>
  <si>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</si>
  <si>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</si>
  <si>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</si>
  <si>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</si>
  <si>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</si>
  <si>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</si>
  <si>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</si>
  <si>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</si>
  <si>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</si>
  <si>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</si>
  <si>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</si>
  <si>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</si>
  <si>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</si>
  <si>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</si>
  <si>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</si>
  <si>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</si>
  <si>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</si>
  <si>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</si>
  <si>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</si>
  <si>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</si>
  <si>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</si>
  <si>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</si>
  <si>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</si>
  <si>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</si>
  <si>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</si>
  <si>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</si>
  <si>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</si>
  <si>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</si>
  <si>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</si>
  <si>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</si>
  <si>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</si>
  <si>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</si>
  <si>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</si>
  <si>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</si>
  <si>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</si>
  <si>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</si>
  <si>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</si>
  <si>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</si>
  <si>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</si>
  <si>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</si>
  <si>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</si>
  <si>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</si>
  <si>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</si>
  <si>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</si>
  <si>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</si>
  <si>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</si>
  <si>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</si>
  <si>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</si>
  <si>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</si>
  <si>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</si>
  <si>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</si>
  <si>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</si>
  <si>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</si>
  <si>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</si>
  <si>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</si>
  <si>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</si>
  <si>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</si>
  <si>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</si>
  <si>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</si>
  <si>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</si>
  <si>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</si>
  <si>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</si>
  <si>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</si>
  <si>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</si>
  <si>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</si>
  <si>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</si>
  <si>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</si>
  <si>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</si>
  <si>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</si>
  <si>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</si>
  <si>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</si>
  <si>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</si>
  <si>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</si>
  <si>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</si>
  <si>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</si>
  <si>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</si>
  <si>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</si>
  <si>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</si>
  <si>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</si>
  <si>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</si>
  <si>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</si>
  <si>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</si>
  <si>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</si>
  <si>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</si>
  <si>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</si>
  <si>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</si>
  <si>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</si>
  <si>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</si>
  <si>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</si>
  <si>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</si>
  <si>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</si>
  <si>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</si>
  <si>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</si>
  <si>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</si>
  <si>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</si>
  <si>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</si>
  <si>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</si>
  <si>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</si>
  <si>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</si>
  <si>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</si>
  <si>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</si>
  <si>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</si>
  <si>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</si>
  <si>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</si>
  <si>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</si>
  <si>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</si>
  <si>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</si>
  <si>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</si>
  <si>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</si>
  <si>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</si>
  <si>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</si>
  <si>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</si>
  <si>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</si>
  <si>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</si>
  <si>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</si>
  <si>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</si>
  <si>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</si>
  <si>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</si>
  <si>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</si>
  <si>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</si>
  <si>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</si>
  <si>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</si>
  <si>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</si>
  <si>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</si>
  <si>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</si>
  <si>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</si>
  <si>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</si>
  <si>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</si>
  <si>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</si>
  <si>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</si>
  <si>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</si>
  <si>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</si>
  <si>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</si>
  <si>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</si>
  <si>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</si>
  <si>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</si>
  <si>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</si>
  <si>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</si>
  <si>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</si>
  <si>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</si>
  <si>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</si>
  <si>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</si>
  <si>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</si>
  <si>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</si>
  <si>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</si>
  <si>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</si>
  <si>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</si>
  <si>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</si>
  <si>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</si>
  <si>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</si>
  <si>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</si>
  <si>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</si>
  <si>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</si>
  <si>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</si>
  <si>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</si>
  <si>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</si>
  <si>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</si>
  <si>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</si>
  <si>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</si>
  <si>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</si>
  <si>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</si>
  <si>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</si>
  <si>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</si>
  <si>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</si>
  <si>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</si>
  <si>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</si>
  <si>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</si>
  <si>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</si>
  <si>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</si>
  <si>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</si>
  <si>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</si>
  <si>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</si>
  <si>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</si>
  <si>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</si>
  <si>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</si>
  <si>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</si>
  <si>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</si>
  <si>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</si>
  <si>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</si>
  <si>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</si>
  <si>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</si>
  <si>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</si>
  <si>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</si>
  <si>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</si>
  <si>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</si>
  <si>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</si>
  <si>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</si>
  <si>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</si>
  <si>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</si>
  <si>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</si>
  <si>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</si>
  <si>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</si>
  <si>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</si>
  <si>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</si>
  <si>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</si>
  <si>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</si>
  <si>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</si>
  <si>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</si>
  <si>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</si>
  <si>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</si>
  <si>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</si>
  <si>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</si>
  <si>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</si>
  <si>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</si>
  <si>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</si>
  <si>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</si>
  <si>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</si>
  <si>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</si>
  <si>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</si>
  <si>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</si>
  <si>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</si>
  <si>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</si>
  <si>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</si>
  <si>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</si>
  <si>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</si>
  <si>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</si>
  <si>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</si>
  <si>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</si>
  <si>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</si>
  <si>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</si>
  <si>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</si>
  <si>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</si>
  <si>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</si>
  <si>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</si>
  <si>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</si>
  <si>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</si>
  <si>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</si>
  <si>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</si>
  <si>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</si>
  <si>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</si>
  <si>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</si>
  <si>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</si>
  <si>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</si>
  <si>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</si>
  <si>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</si>
  <si>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</si>
  <si>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</si>
  <si>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</si>
  <si>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</si>
  <si>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</si>
  <si>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</si>
  <si>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</si>
  <si>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</si>
  <si>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</si>
  <si>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</si>
  <si>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</si>
  <si>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</si>
  <si>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</si>
  <si>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</si>
  <si>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</si>
  <si>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</si>
  <si>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</si>
  <si>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</si>
  <si>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</si>
  <si>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</si>
  <si>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</si>
  <si>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</si>
  <si>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</si>
  <si>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</si>
  <si>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</si>
  <si>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</si>
  <si>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</si>
  <si>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</si>
  <si>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</si>
  <si>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</si>
  <si>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</si>
  <si>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</si>
  <si>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</si>
  <si>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</si>
  <si>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</si>
  <si>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</si>
  <si>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</si>
  <si>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</si>
  <si>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</si>
  <si>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</si>
  <si>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</si>
  <si>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</si>
  <si>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</si>
  <si>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</si>
  <si>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</si>
  <si>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</si>
  <si>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</si>
  <si>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</si>
  <si>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</si>
  <si>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</si>
  <si>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</si>
  <si>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</si>
  <si>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</si>
  <si>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</si>
  <si>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</si>
  <si>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</si>
  <si>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</si>
  <si>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</si>
  <si>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</si>
  <si>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</si>
  <si>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</si>
  <si>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</si>
  <si>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</si>
  <si>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</si>
  <si>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</si>
  <si>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</si>
  <si>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</si>
  <si>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</si>
  <si>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</si>
  <si>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</si>
  <si>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</si>
  <si>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</si>
  <si>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</si>
  <si>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</si>
  <si>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</si>
  <si>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</si>
  <si>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</si>
  <si>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</si>
  <si>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</si>
  <si>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</si>
  <si>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</si>
  <si>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</si>
  <si>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</si>
  <si>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</si>
  <si>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</si>
  <si>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</si>
  <si>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</si>
  <si>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</si>
  <si>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</si>
  <si>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</si>
  <si>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</si>
  <si>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</si>
  <si>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</si>
  <si>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</si>
  <si>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</si>
  <si>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</si>
  <si>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</si>
  <si>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</si>
  <si>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</si>
  <si>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</si>
  <si>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</si>
  <si>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</si>
  <si>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</si>
  <si>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</si>
  <si>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</si>
  <si>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</si>
  <si>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</si>
  <si>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</si>
  <si>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</si>
  <si>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</si>
  <si>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</si>
  <si>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</si>
  <si>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</si>
  <si>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</si>
  <si>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</si>
  <si>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</si>
  <si>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</si>
  <si>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</si>
  <si>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</si>
  <si>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</si>
  <si>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</si>
  <si>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</si>
  <si>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</si>
  <si>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</si>
  <si>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</si>
  <si>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</si>
  <si>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</si>
  <si>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</si>
  <si>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</si>
  <si>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</si>
  <si>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</si>
  <si>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</si>
  <si>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</si>
  <si>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</si>
  <si>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</si>
  <si>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</si>
  <si>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</si>
  <si>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</si>
  <si>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</si>
  <si>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</si>
  <si>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</si>
  <si>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</si>
  <si>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</si>
  <si>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</si>
  <si>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</si>
  <si>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</si>
  <si>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</si>
  <si>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</si>
  <si>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</si>
  <si>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</si>
  <si>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</si>
  <si>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</si>
  <si>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</si>
  <si>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</si>
  <si>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</si>
  <si>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</si>
  <si>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</si>
  <si>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</si>
  <si>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</si>
  <si>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</si>
  <si>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</si>
  <si>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</si>
  <si>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</si>
  <si>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</si>
  <si>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</si>
  <si>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</si>
  <si>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</si>
  <si>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</si>
  <si>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</si>
  <si>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</si>
  <si>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</si>
  <si>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</si>
  <si>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</si>
  <si>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</si>
  <si>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</si>
  <si>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</si>
  <si>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</si>
  <si>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</si>
  <si>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</si>
  <si>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</si>
  <si>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</si>
  <si>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</si>
  <si>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</si>
  <si>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</si>
  <si>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</si>
  <si>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</si>
  <si>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</si>
  <si>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</si>
  <si>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</si>
  <si>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</si>
  <si>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</si>
  <si>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</si>
  <si>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</si>
  <si>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</si>
  <si>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</si>
  <si>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</si>
  <si>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</si>
  <si>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</si>
  <si>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</si>
  <si>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</si>
  <si>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</si>
  <si>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</si>
  <si>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</si>
  <si>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</si>
  <si>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</si>
  <si>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</si>
  <si>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</si>
  <si>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</si>
  <si>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</si>
  <si>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</si>
  <si>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</si>
  <si>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</si>
  <si>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</si>
  <si>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</si>
  <si>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</si>
  <si>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</si>
  <si>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</si>
  <si>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</si>
  <si>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</si>
  <si>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</si>
  <si>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</si>
  <si>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</si>
  <si>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</si>
  <si>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</si>
  <si>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</si>
  <si>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</si>
  <si>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</si>
  <si>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</si>
  <si>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</si>
  <si>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</si>
  <si>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</si>
  <si>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</si>
  <si>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</si>
  <si>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</si>
  <si>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</si>
  <si>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</si>
  <si>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</si>
  <si>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</si>
  <si>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</si>
  <si>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</si>
  <si>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</si>
  <si>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</si>
  <si>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</si>
  <si>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</si>
  <si>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</si>
  <si>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</si>
  <si>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</si>
  <si>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</si>
  <si>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</si>
  <si>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</si>
  <si>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</si>
  <si>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</si>
  <si>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</si>
  <si>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</si>
  <si>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</si>
  <si>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</si>
  <si>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</si>
  <si>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</si>
  <si>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</si>
  <si>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</si>
  <si>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</si>
  <si>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</si>
  <si>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</si>
  <si>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</si>
  <si>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</si>
  <si>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</si>
  <si>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</si>
  <si>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</si>
  <si>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</si>
  <si>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</si>
  <si>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</si>
  <si>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</si>
  <si>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</si>
  <si>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</si>
  <si>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</si>
  <si>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</si>
  <si>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</si>
  <si>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</si>
  <si>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</si>
  <si>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</si>
  <si>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</si>
  <si>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</si>
  <si>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</si>
  <si>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</si>
  <si>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</si>
  <si>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</si>
  <si>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</si>
  <si>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</si>
  <si>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</si>
  <si>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</si>
  <si>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</si>
  <si>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</si>
  <si>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</si>
  <si>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</si>
  <si>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</si>
  <si>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</si>
  <si>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</si>
  <si>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</si>
  <si>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</si>
  <si>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</si>
  <si>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</si>
  <si>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</si>
  <si>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</si>
  <si>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</si>
  <si>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</si>
  <si>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</si>
  <si>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</si>
  <si>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</si>
  <si>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</si>
  <si>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</si>
  <si>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</si>
  <si>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</si>
  <si>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</si>
  <si>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</si>
  <si>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</si>
  <si>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</si>
  <si>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</si>
  <si>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</si>
  <si>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</si>
  <si>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</si>
  <si>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</si>
  <si>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</si>
  <si>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</si>
  <si>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</si>
  <si>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</si>
  <si>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</si>
  <si>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</si>
  <si>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</si>
  <si>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</si>
  <si>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</si>
  <si>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</si>
  <si>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</si>
  <si>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</si>
  <si>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</si>
  <si>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</si>
  <si>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</si>
  <si>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</si>
  <si>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</si>
  <si>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</si>
  <si>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</si>
  <si>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</si>
  <si>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</si>
  <si>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</si>
  <si>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</si>
  <si>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</si>
  <si>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</si>
  <si>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</si>
  <si>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</si>
  <si>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</si>
  <si>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</si>
  <si>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</si>
  <si>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</si>
  <si>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</si>
  <si>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</si>
  <si>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</si>
  <si>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</si>
  <si>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</si>
  <si>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</si>
  <si>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</si>
  <si>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</si>
  <si>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</si>
  <si>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</si>
  <si>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</si>
  <si>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</si>
  <si>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</si>
  <si>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</si>
  <si>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</si>
  <si>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</si>
  <si>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</si>
  <si>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</si>
  <si>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</si>
  <si>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</si>
  <si>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</si>
  <si>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</si>
  <si>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</si>
  <si>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</si>
  <si>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</si>
  <si>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</si>
  <si>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</si>
  <si>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</si>
  <si>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</si>
  <si>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</si>
  <si>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</si>
  <si>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</si>
  <si>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</si>
  <si>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</si>
  <si>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</si>
  <si>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</si>
  <si>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</si>
  <si>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</si>
  <si>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</si>
  <si>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</si>
  <si>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</si>
  <si>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</si>
  <si>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</si>
  <si>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</si>
  <si>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</si>
  <si>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</si>
  <si>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</si>
  <si>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</si>
  <si>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</si>
  <si>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</si>
  <si>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</si>
  <si>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</si>
  <si>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</si>
  <si>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</si>
  <si>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</si>
  <si>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</si>
  <si>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</si>
  <si>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</si>
  <si>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</si>
  <si>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</si>
  <si>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</si>
  <si>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</si>
  <si>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</si>
  <si>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</si>
  <si>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</si>
  <si>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</si>
  <si>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</si>
  <si>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</si>
  <si>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</si>
  <si>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</si>
  <si>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</si>
  <si>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</si>
  <si>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</si>
  <si>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</si>
  <si>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</si>
  <si>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</si>
  <si>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</si>
  <si>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</si>
  <si>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</si>
  <si>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</si>
  <si>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</si>
  <si>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</si>
  <si>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</si>
  <si>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</si>
  <si>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</si>
  <si>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</si>
  <si>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</si>
  <si>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</si>
  <si>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</si>
  <si>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</si>
  <si>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</si>
  <si>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</si>
  <si>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</si>
  <si>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</si>
  <si>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</si>
  <si>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</si>
  <si>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</si>
  <si>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</si>
  <si>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</si>
  <si>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</si>
  <si>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</si>
  <si>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</si>
  <si>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</si>
  <si>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</si>
  <si>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</si>
  <si>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</si>
  <si>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</si>
  <si>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</si>
  <si>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</si>
  <si>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</si>
  <si>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</si>
  <si>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</si>
  <si>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</si>
  <si>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</si>
  <si>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</si>
  <si>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</si>
  <si>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</si>
  <si>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</si>
  <si>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</si>
  <si>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</si>
  <si>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</si>
  <si>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</si>
  <si>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</si>
  <si>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</si>
  <si>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</si>
  <si>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</si>
  <si>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</si>
  <si>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</si>
  <si>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</si>
  <si>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</si>
  <si>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</si>
  <si>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</si>
  <si>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</si>
  <si>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</si>
  <si>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</si>
  <si>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</si>
  <si>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</si>
  <si>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</si>
  <si>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</si>
  <si>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</si>
  <si>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</si>
  <si>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</si>
  <si>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</si>
  <si>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</si>
  <si>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</si>
  <si>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</si>
  <si>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</si>
  <si>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</si>
  <si>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</si>
  <si>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</si>
  <si>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</si>
  <si>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</si>
  <si>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</si>
  <si>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</si>
  <si>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</si>
  <si>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</si>
  <si>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</si>
  <si>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</si>
  <si>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</si>
  <si>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</si>
  <si>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</si>
  <si>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</si>
  <si>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</si>
  <si>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</si>
  <si>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</si>
  <si>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</si>
  <si>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</si>
  <si>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</si>
  <si>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</si>
  <si>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</si>
  <si>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</si>
  <si>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</si>
  <si>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</si>
  <si>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</si>
  <si>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</si>
  <si>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</si>
  <si>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</si>
  <si>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</si>
  <si>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</si>
  <si>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</si>
  <si>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</si>
  <si>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</si>
  <si>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</si>
  <si>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</si>
  <si>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</si>
  <si>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</si>
  <si>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</si>
  <si>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</si>
  <si>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</si>
  <si>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</si>
  <si>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</si>
  <si>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</si>
  <si>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</si>
  <si>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</si>
  <si>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</si>
  <si>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</si>
  <si>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</si>
  <si>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</si>
  <si>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</si>
  <si>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</si>
  <si>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</si>
  <si>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</si>
  <si>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</si>
  <si>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</si>
  <si>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</si>
  <si>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</si>
  <si>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</si>
  <si>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</si>
  <si>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</si>
  <si>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</si>
  <si>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</si>
  <si>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</si>
  <si>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</si>
  <si>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</si>
  <si>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</si>
  <si>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</si>
  <si>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</si>
  <si>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</si>
  <si>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</si>
  <si>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</si>
  <si>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</si>
  <si>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</si>
  <si>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</si>
  <si>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</si>
  <si>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</si>
  <si>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</si>
  <si>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</si>
  <si>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</si>
  <si>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</si>
  <si>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</si>
  <si>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</si>
  <si>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</si>
  <si>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</si>
  <si>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</si>
  <si>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</si>
  <si>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</si>
  <si>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</si>
  <si>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</si>
  <si>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</si>
  <si>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</si>
  <si>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</si>
  <si>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</si>
  <si>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</si>
  <si>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</si>
  <si>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</si>
  <si>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</si>
  <si>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</si>
  <si>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</si>
  <si>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</si>
  <si>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</si>
  <si>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</si>
  <si>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</si>
  <si>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</si>
  <si>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</si>
  <si>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</si>
  <si>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</si>
  <si>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</si>
  <si>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</si>
  <si>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</si>
  <si>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</si>
  <si>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</si>
  <si>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</si>
  <si>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</si>
  <si>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</si>
  <si>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</si>
  <si>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</si>
  <si>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</si>
  <si>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</si>
  <si>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</si>
  <si>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</si>
  <si>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</si>
  <si>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</si>
  <si>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</si>
  <si>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</si>
  <si>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</si>
  <si>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</si>
  <si>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</si>
  <si>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</si>
  <si>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</si>
  <si>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</si>
  <si>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</si>
  <si>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</si>
  <si>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</si>
  <si>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</si>
  <si>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</si>
  <si>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</si>
  <si>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</si>
  <si>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</si>
  <si>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</si>
  <si>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</si>
  <si>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</si>
  <si>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</si>
  <si>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</si>
  <si>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</si>
  <si>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</si>
  <si>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</si>
  <si>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</si>
  <si>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</si>
  <si>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</si>
  <si>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</si>
  <si>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</si>
  <si>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</si>
  <si>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</si>
  <si>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</si>
  <si>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</si>
  <si>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</si>
  <si>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</si>
  <si>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</si>
  <si>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</si>
  <si>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</si>
  <si>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</si>
  <si>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</si>
  <si>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</si>
  <si>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</si>
  <si>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</si>
  <si>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</si>
  <si>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</si>
  <si>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</si>
  <si>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</si>
  <si>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</si>
  <si>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</si>
  <si>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</si>
  <si>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</si>
  <si>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</si>
  <si>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</si>
  <si>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</si>
  <si>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</si>
  <si>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</si>
  <si>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</si>
  <si>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</si>
  <si>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</si>
  <si>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</si>
  <si>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</si>
  <si>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</si>
  <si>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</si>
  <si>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</si>
  <si>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</si>
  <si>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</si>
  <si>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</si>
  <si>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</si>
  <si>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</si>
  <si>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</si>
  <si>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</si>
  <si>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</si>
  <si>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</si>
  <si>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</si>
  <si>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</si>
  <si>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</si>
  <si>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</si>
  <si>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</si>
  <si>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</si>
  <si>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</si>
  <si>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</si>
  <si>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</si>
  <si>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</si>
  <si>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</si>
  <si>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</si>
  <si>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</si>
  <si>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</si>
  <si>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</si>
  <si>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</si>
  <si>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</si>
  <si>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</si>
  <si>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</si>
  <si>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</si>
  <si>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</si>
  <si>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</si>
  <si>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</si>
  <si>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</si>
  <si>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</si>
  <si>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</si>
  <si>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</si>
  <si>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</si>
  <si>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</si>
  <si>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</si>
  <si>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</si>
  <si>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</si>
  <si>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</si>
  <si>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</si>
  <si>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</si>
  <si>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</si>
  <si>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</si>
  <si>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</si>
  <si>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</si>
  <si>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</si>
  <si>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</si>
  <si>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</si>
  <si>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</si>
  <si>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</si>
  <si>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</si>
  <si>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</si>
  <si>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</si>
  <si>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</si>
  <si>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</si>
  <si>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</si>
  <si>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</si>
  <si>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</si>
  <si>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</si>
  <si>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</si>
  <si>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</si>
  <si>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</si>
  <si>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</si>
  <si>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</si>
  <si>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</si>
  <si>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</si>
  <si>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</si>
  <si>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</si>
  <si>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</si>
  <si>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</si>
  <si>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</si>
  <si>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</si>
  <si>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</si>
  <si>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</si>
  <si>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</si>
  <si>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</si>
  <si>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</si>
  <si>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</si>
  <si>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</si>
  <si>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</si>
  <si>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</si>
  <si>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</si>
  <si>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</si>
  <si>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</si>
  <si>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</si>
  <si>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</si>
  <si>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</si>
  <si>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</si>
  <si>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</si>
  <si>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</si>
  <si>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</si>
  <si>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</si>
  <si>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</si>
  <si>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</si>
  <si>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</si>
  <si>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</si>
  <si>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</si>
  <si>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</si>
  <si>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</si>
  <si>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</si>
  <si>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</si>
  <si>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</si>
  <si>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</si>
  <si>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</si>
  <si>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</si>
  <si>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</si>
  <si>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</si>
  <si>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</si>
  <si>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</si>
  <si>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</si>
  <si>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</si>
  <si>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</si>
  <si>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</si>
  <si>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</si>
  <si>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</si>
  <si>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</si>
  <si>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</si>
  <si>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</si>
  <si>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</si>
  <si>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</si>
  <si>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</si>
  <si>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</si>
  <si>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</si>
  <si>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</si>
  <si>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</si>
  <si>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</si>
  <si>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</si>
  <si>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</si>
  <si>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</si>
  <si>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</si>
  <si>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</si>
  <si>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</si>
  <si>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</si>
  <si>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</si>
  <si>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</si>
  <si>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</si>
  <si>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</si>
  <si>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</si>
  <si>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</si>
  <si>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</si>
  <si>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</si>
  <si>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</si>
  <si>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</si>
  <si>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</si>
  <si>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</si>
  <si>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</si>
  <si>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</si>
  <si>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</si>
  <si>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</si>
  <si>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</si>
  <si>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</si>
  <si>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</si>
  <si>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</si>
  <si>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</si>
  <si>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</si>
  <si>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</si>
  <si>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</si>
  <si>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</si>
  <si>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</si>
  <si>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</si>
  <si>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</si>
  <si>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</si>
  <si>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</si>
  <si>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</si>
  <si>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</si>
  <si>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</si>
  <si>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</si>
  <si>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</si>
  <si>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</si>
  <si>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</si>
  <si>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</si>
  <si>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</si>
  <si>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</si>
  <si>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</si>
  <si>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</si>
  <si>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</si>
  <si>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</si>
  <si>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</si>
  <si>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</si>
  <si>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</si>
  <si>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</si>
  <si>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</si>
  <si>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</si>
  <si>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</si>
  <si>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</si>
  <si>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</si>
  <si>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</si>
  <si>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</si>
  <si>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</si>
  <si>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</si>
  <si>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</si>
  <si>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</si>
  <si>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</si>
  <si>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</si>
  <si>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</si>
  <si>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</si>
  <si>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</si>
  <si>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</si>
  <si>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</si>
  <si>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</si>
  <si>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</si>
  <si>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</si>
  <si>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</si>
  <si>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</si>
  <si>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</si>
  <si>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</si>
  <si>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</si>
  <si>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</si>
  <si>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</si>
  <si>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</si>
  <si>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</si>
  <si>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</si>
  <si>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</si>
  <si>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</si>
  <si>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</si>
  <si>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</si>
  <si>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</si>
  <si>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</si>
  <si>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</si>
  <si>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</si>
  <si>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</si>
  <si>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</si>
  <si>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</si>
  <si>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</si>
  <si>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</si>
  <si>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</si>
  <si>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</si>
  <si>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</si>
  <si>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</si>
  <si>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</si>
  <si>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</si>
  <si>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</si>
  <si>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</si>
  <si>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</si>
  <si>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</si>
  <si>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</si>
  <si>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</si>
  <si>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</si>
  <si>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</si>
  <si>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</si>
  <si>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</si>
  <si>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</si>
  <si>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</si>
  <si>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</si>
  <si>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</si>
  <si>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</si>
  <si>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</si>
  <si>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</si>
  <si>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</si>
  <si>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</si>
  <si>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</si>
  <si>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</si>
  <si>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</si>
  <si>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</si>
  <si>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</si>
  <si>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</si>
  <si>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</si>
  <si>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</si>
  <si>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</si>
  <si>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</si>
  <si>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</si>
  <si>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</si>
  <si>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</si>
  <si>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</si>
  <si>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</si>
  <si>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</si>
  <si>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</si>
  <si>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</si>
  <si>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</si>
  <si>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</si>
  <si>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</si>
  <si>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</si>
  <si>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</si>
  <si>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</si>
  <si>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</si>
  <si>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</si>
  <si>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</si>
  <si>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</si>
  <si>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</si>
  <si>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</si>
  <si>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</si>
  <si>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</si>
  <si>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</si>
  <si>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</si>
  <si>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</si>
  <si>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</si>
  <si>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</si>
  <si>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</si>
  <si>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</si>
  <si>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</si>
  <si>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</si>
  <si>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</si>
  <si>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</si>
  <si>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</si>
  <si>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</si>
  <si>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</si>
  <si>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</si>
  <si>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</si>
  <si>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</si>
  <si>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</si>
  <si>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</si>
  <si>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</si>
  <si>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</si>
  <si>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</si>
  <si>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</si>
  <si>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</si>
  <si>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</si>
  <si>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</si>
  <si>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</si>
  <si>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</si>
  <si>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</si>
  <si>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</si>
  <si>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</si>
  <si>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</si>
  <si>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</si>
  <si>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</si>
  <si>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</si>
  <si>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</si>
  <si>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</si>
  <si>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</si>
  <si>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</si>
  <si>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</si>
  <si>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</si>
  <si>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</si>
  <si>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</si>
  <si>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</si>
  <si>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</si>
  <si>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</si>
  <si>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</si>
  <si>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</si>
  <si>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</si>
  <si>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</si>
  <si>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</si>
  <si>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</si>
  <si>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</si>
  <si>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</si>
  <si>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</si>
  <si>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</si>
  <si>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</si>
  <si>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</si>
  <si>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</si>
  <si>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</si>
  <si>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</si>
  <si>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</si>
  <si>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</si>
  <si>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</si>
  <si>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</si>
  <si>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</si>
  <si>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</si>
  <si>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</si>
  <si>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</si>
  <si>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</si>
  <si>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</si>
  <si>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</si>
  <si>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</si>
  <si>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</si>
  <si>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</si>
  <si>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</si>
  <si>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</si>
  <si>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</si>
  <si>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</si>
  <si>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</si>
  <si>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</si>
  <si>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</si>
  <si>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</si>
  <si>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</si>
  <si>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</si>
  <si>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</si>
  <si>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</si>
  <si>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</si>
  <si>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</si>
  <si>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</si>
  <si>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</si>
  <si>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</si>
  <si>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</si>
  <si>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</si>
  <si>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</si>
  <si>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</si>
  <si>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</si>
  <si>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</si>
  <si>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</si>
  <si>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</si>
  <si>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</si>
  <si>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</si>
  <si>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</si>
  <si>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</si>
  <si>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</si>
  <si>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</si>
  <si>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</si>
  <si>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</si>
  <si>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</si>
  <si>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</si>
  <si>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</si>
  <si>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</si>
  <si>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</si>
  <si>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</si>
  <si>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</si>
  <si>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</si>
  <si>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</si>
  <si>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</si>
  <si>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</si>
  <si>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</si>
  <si>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</si>
  <si>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</si>
  <si>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</si>
  <si>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</si>
  <si>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</si>
  <si>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</si>
  <si>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</si>
  <si>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</si>
  <si>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</si>
  <si>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</si>
  <si>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</si>
  <si>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</si>
  <si>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</si>
  <si>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</si>
  <si>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</si>
  <si>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</si>
  <si>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</si>
  <si>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</si>
  <si>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</si>
  <si>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</si>
  <si>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</si>
  <si>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</si>
  <si>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</si>
  <si>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</si>
  <si>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</si>
  <si>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</si>
  <si>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</si>
  <si>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</si>
  <si>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</si>
  <si>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</si>
  <si>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</si>
  <si>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</si>
  <si>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</si>
  <si>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</si>
  <si>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</si>
  <si>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</si>
  <si>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</si>
  <si>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</si>
  <si>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</si>
  <si>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</si>
  <si>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</si>
  <si>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</si>
  <si>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</si>
  <si>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</si>
  <si>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</si>
  <si>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</si>
  <si>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</si>
  <si>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</si>
  <si>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</si>
  <si>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</si>
  <si>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</si>
  <si>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</si>
  <si>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</si>
  <si>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</si>
  <si>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</si>
  <si>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</si>
  <si>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</si>
  <si>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</si>
  <si>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</si>
  <si>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</si>
  <si>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</si>
  <si>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</si>
  <si>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</si>
  <si>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</si>
  <si>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</si>
  <si>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</si>
  <si>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</si>
  <si>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</si>
  <si>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</si>
  <si>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</si>
  <si>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</si>
  <si>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</si>
  <si>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</si>
  <si>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</si>
  <si>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</si>
  <si>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</si>
  <si>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</si>
  <si>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</si>
  <si>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</si>
  <si>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</si>
  <si>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</si>
  <si>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</si>
  <si>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</si>
  <si>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</si>
  <si>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</si>
  <si>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</si>
  <si>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</si>
  <si>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</si>
  <si>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</si>
  <si>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</si>
  <si>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</si>
  <si>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</si>
  <si>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</si>
  <si>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</si>
  <si>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</si>
  <si>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</si>
  <si>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</si>
  <si>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</si>
  <si>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</si>
  <si>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</si>
  <si>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</si>
  <si>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</si>
  <si>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</si>
  <si>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</si>
  <si>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</si>
  <si>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</si>
  <si>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</si>
  <si>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</si>
  <si>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</si>
  <si>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</si>
  <si>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</si>
  <si>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</si>
  <si>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</si>
  <si>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</si>
  <si>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</si>
  <si>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</si>
  <si>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</si>
  <si>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</si>
  <si>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</si>
  <si>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</si>
  <si>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</si>
  <si>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</si>
  <si>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</si>
  <si>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</si>
  <si>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</si>
  <si>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</si>
  <si>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</si>
  <si>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</si>
  <si>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</si>
  <si>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</si>
  <si>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</si>
  <si>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</si>
  <si>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</si>
  <si>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</si>
  <si>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</si>
  <si>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</si>
  <si>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</si>
  <si>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</si>
  <si>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</si>
  <si>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</si>
  <si>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</si>
  <si>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</si>
  <si>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</si>
  <si>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</si>
  <si>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</si>
  <si>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</si>
  <si>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</si>
  <si>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</si>
  <si>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</si>
  <si>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</si>
  <si>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</si>
  <si>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</si>
  <si>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</si>
  <si>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</si>
  <si>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</si>
  <si>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</si>
  <si>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</si>
  <si>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</si>
  <si>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</si>
  <si>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</si>
  <si>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</si>
  <si>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</si>
  <si>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</si>
  <si>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</si>
  <si>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</si>
  <si>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</si>
  <si>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</si>
  <si>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</si>
  <si>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</si>
  <si>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</si>
  <si>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</si>
  <si>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</si>
  <si>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</si>
  <si>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</si>
  <si>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</si>
  <si>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</si>
  <si>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</si>
  <si>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</si>
  <si>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</si>
  <si>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</si>
  <si>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</si>
  <si>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</si>
  <si>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</si>
  <si>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</si>
  <si>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</si>
  <si>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</si>
  <si>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</si>
  <si>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</si>
  <si>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</si>
  <si>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</si>
  <si>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</si>
  <si>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</si>
  <si>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</si>
  <si>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</si>
  <si>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</si>
  <si>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</si>
  <si>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</si>
  <si>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</si>
  <si>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</si>
  <si>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</si>
  <si>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</si>
  <si>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</si>
  <si>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</si>
  <si>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</si>
  <si>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</si>
  <si>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</si>
  <si>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</si>
  <si>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</si>
  <si>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</si>
  <si>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</si>
  <si>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</si>
  <si>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</si>
  <si>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</si>
  <si>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</si>
  <si>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</si>
  <si>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</si>
  <si>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</si>
  <si>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</si>
  <si>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</si>
  <si>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</si>
  <si>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</si>
  <si>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</si>
  <si>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</si>
  <si>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</si>
  <si>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</si>
  <si>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</si>
  <si>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</si>
  <si>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</si>
  <si>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</si>
  <si>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</si>
  <si>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</si>
  <si>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</si>
  <si>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</si>
  <si>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</si>
  <si>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</si>
  <si>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</si>
  <si>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</si>
  <si>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</si>
  <si>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</si>
  <si>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</si>
  <si>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</si>
  <si>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</si>
  <si>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</si>
  <si>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</si>
  <si>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</si>
  <si>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</si>
  <si>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</si>
  <si>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</si>
  <si>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</si>
  <si>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</si>
  <si>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</si>
  <si>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</si>
  <si>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</si>
  <si>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</si>
  <si>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</si>
  <si>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</si>
  <si>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</si>
  <si>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</si>
  <si>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</si>
  <si>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</si>
  <si>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</si>
  <si>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</si>
  <si>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</si>
  <si>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</si>
  <si>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</si>
  <si>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</si>
  <si>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</si>
  <si>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</si>
  <si>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</si>
  <si>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</si>
  <si>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</si>
  <si>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</si>
  <si>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</si>
  <si>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</si>
  <si>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</si>
  <si>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</si>
  <si>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</si>
  <si>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</si>
  <si>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</si>
  <si>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</si>
  <si>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</si>
  <si>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</si>
  <si>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</si>
  <si>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</si>
  <si>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</si>
  <si>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</si>
  <si>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</si>
  <si>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</si>
  <si>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</si>
  <si>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</si>
  <si>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</si>
  <si>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</si>
  <si>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</si>
  <si>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</si>
  <si>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</si>
  <si>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</si>
  <si>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</si>
  <si>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</si>
  <si>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</si>
  <si>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</si>
  <si>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</si>
  <si>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</si>
  <si>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</si>
  <si>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</si>
  <si>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</si>
  <si>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</si>
  <si>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</si>
  <si>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</si>
  <si>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</si>
  <si>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</si>
  <si>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</si>
  <si>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</si>
  <si>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</si>
  <si>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</si>
  <si>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</si>
  <si>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</si>
  <si>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</si>
  <si>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</si>
  <si>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</si>
  <si>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</si>
  <si>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</si>
  <si>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</si>
  <si>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</si>
  <si>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</si>
  <si>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</si>
  <si>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</si>
  <si>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</si>
  <si>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</si>
  <si>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</si>
  <si>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</si>
  <si>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</si>
  <si>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</si>
  <si>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</si>
  <si>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</si>
  <si>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</si>
  <si>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</si>
  <si>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</si>
  <si>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</si>
  <si>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</si>
  <si>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</si>
  <si>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</si>
  <si>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</si>
  <si>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</si>
  <si>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</si>
  <si>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</si>
  <si>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</si>
  <si>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</si>
  <si>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</si>
  <si>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</si>
  <si>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</si>
  <si>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</si>
  <si>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</si>
  <si>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</si>
  <si>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</si>
  <si>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</si>
  <si>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</si>
  <si>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</si>
  <si>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</si>
  <si>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</si>
  <si>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</si>
  <si>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</si>
  <si>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</si>
  <si>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</si>
  <si>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</si>
  <si>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</si>
  <si>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</si>
  <si>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</si>
  <si>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</si>
  <si>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</si>
  <si>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</si>
  <si>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</si>
  <si>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</si>
  <si>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</si>
  <si>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</si>
  <si>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</si>
  <si>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</si>
  <si>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</si>
  <si>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</si>
  <si>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</si>
  <si>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</si>
  <si>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</si>
  <si>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</si>
  <si>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</si>
  <si>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</si>
  <si>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</si>
  <si>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</si>
  <si>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</si>
  <si>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</si>
  <si>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</si>
  <si>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</si>
  <si>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</si>
  <si>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</si>
  <si>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</si>
  <si>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</si>
  <si>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</si>
  <si>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</si>
  <si>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</si>
  <si>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</si>
  <si>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</si>
  <si>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</si>
  <si>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</si>
  <si>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</si>
  <si>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</si>
  <si>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</si>
  <si>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</si>
  <si>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</si>
  <si>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</si>
  <si>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</si>
  <si>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</si>
  <si>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</si>
  <si>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</si>
  <si>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</si>
  <si>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</si>
  <si>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</si>
  <si>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</si>
  <si>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</si>
  <si>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</si>
  <si>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</si>
  <si>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</si>
  <si>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</si>
  <si>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</si>
  <si>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</si>
  <si>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</si>
  <si>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</si>
  <si>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</si>
  <si>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</si>
  <si>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</si>
  <si>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</si>
  <si>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</si>
  <si>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</si>
  <si>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</si>
  <si>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</si>
  <si>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</si>
  <si>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</si>
  <si>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</si>
  <si>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</si>
  <si>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</si>
  <si>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</si>
  <si>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</si>
  <si>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</si>
  <si>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</si>
  <si>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</si>
  <si>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</si>
  <si>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</si>
  <si>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</si>
  <si>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</si>
  <si>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</si>
  <si>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</si>
  <si>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</si>
  <si>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</si>
  <si>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</si>
  <si>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</si>
  <si>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</si>
  <si>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</si>
  <si>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</si>
  <si>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</si>
  <si>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</si>
  <si>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</si>
  <si>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</si>
  <si>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</si>
  <si>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</si>
  <si>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</si>
  <si>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</si>
  <si>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</si>
  <si>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</si>
  <si>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</si>
  <si>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</si>
  <si>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</si>
  <si>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</si>
  <si>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</si>
  <si>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</si>
  <si>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</si>
  <si>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</si>
  <si>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</si>
  <si>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</si>
  <si>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</si>
  <si>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</si>
  <si>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</si>
  <si>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</si>
  <si>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</si>
  <si>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</si>
  <si>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</si>
  <si>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</si>
  <si>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</si>
  <si>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</si>
  <si>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</si>
  <si>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</si>
  <si>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</si>
  <si>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</si>
  <si>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</si>
  <si>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</si>
  <si>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</si>
  <si>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</si>
  <si>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</si>
  <si>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</si>
  <si>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</si>
  <si>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</si>
  <si>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</si>
  <si>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</si>
  <si>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</si>
  <si>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</si>
  <si>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</si>
  <si>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</si>
  <si>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</si>
  <si>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</si>
  <si>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</si>
  <si>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</si>
  <si>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</si>
  <si>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</si>
  <si>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</si>
  <si>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</si>
  <si>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</si>
  <si>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</si>
  <si>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</si>
  <si>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</si>
  <si>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</si>
  <si>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</si>
  <si>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</si>
  <si>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</si>
  <si>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</si>
  <si>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</si>
  <si>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</si>
  <si>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</si>
  <si>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</si>
  <si>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</si>
  <si>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</si>
  <si>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</si>
  <si>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</si>
  <si>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</si>
  <si>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</si>
  <si>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</si>
  <si>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</si>
  <si>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</si>
  <si>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</si>
  <si>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</si>
  <si>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</si>
  <si>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</si>
  <si>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</si>
  <si>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</si>
  <si>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</si>
  <si>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</si>
  <si>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</si>
  <si>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</si>
  <si>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</si>
  <si>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</si>
  <si>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</si>
  <si>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</si>
  <si>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</si>
  <si>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</si>
  <si>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</si>
  <si>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</si>
  <si>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</si>
  <si>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</si>
  <si>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</si>
  <si>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</si>
  <si>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</si>
  <si>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</si>
  <si>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</si>
  <si>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</si>
  <si>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</si>
  <si>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</si>
  <si>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</si>
  <si>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</si>
  <si>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</si>
  <si>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</si>
  <si>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</si>
  <si>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</si>
  <si>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</si>
  <si>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</si>
  <si>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</si>
  <si>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</si>
  <si>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</si>
  <si>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</si>
  <si>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</si>
  <si>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</si>
  <si>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</si>
  <si>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</si>
  <si>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</si>
  <si>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</si>
  <si>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</si>
  <si>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</si>
  <si>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</si>
  <si>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</si>
  <si>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</si>
  <si>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</si>
  <si>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</si>
  <si>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</si>
  <si>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</si>
  <si>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</si>
  <si>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</si>
  <si>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</si>
  <si>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</si>
  <si>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</si>
  <si>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</si>
  <si>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</si>
  <si>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</si>
  <si>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</si>
  <si>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</si>
  <si>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</si>
  <si>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</si>
  <si>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</si>
  <si>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</si>
  <si>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</si>
  <si>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</si>
  <si>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</si>
  <si>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</si>
  <si>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</si>
  <si>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</si>
  <si>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</si>
  <si>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</si>
  <si>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</si>
  <si>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</si>
  <si>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</si>
  <si>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</si>
  <si>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</si>
  <si>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</si>
  <si>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</si>
  <si>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</si>
  <si>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</si>
  <si>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</si>
  <si>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</si>
  <si>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</si>
  <si>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</si>
  <si>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</si>
  <si>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</si>
  <si>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</si>
  <si>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</si>
  <si>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</si>
  <si>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</si>
  <si>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</si>
  <si>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</si>
  <si>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</si>
  <si>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</si>
  <si>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</si>
  <si>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</si>
  <si>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</si>
  <si>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</si>
  <si>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</si>
  <si>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</si>
  <si>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</si>
  <si>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</si>
  <si>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</si>
  <si>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</si>
  <si>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</si>
  <si>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</si>
  <si>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</si>
  <si>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</si>
  <si>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</si>
  <si>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</si>
  <si>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</si>
  <si>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</si>
  <si>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</si>
  <si>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</si>
  <si>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</si>
  <si>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</si>
  <si>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</si>
  <si>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</si>
  <si>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</si>
  <si>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</si>
  <si>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</si>
  <si>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</si>
  <si>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</si>
  <si>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</si>
  <si>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</si>
  <si>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</si>
  <si>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</si>
  <si>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</si>
  <si>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</si>
  <si>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</si>
  <si>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</si>
  <si>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</si>
  <si>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</si>
  <si>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</si>
  <si>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</si>
  <si>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</si>
  <si>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</si>
  <si>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</si>
  <si>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</si>
  <si>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</si>
  <si>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</si>
  <si>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</si>
  <si>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</si>
  <si>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</si>
  <si>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</si>
  <si>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</si>
  <si>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</si>
  <si>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</si>
  <si>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</si>
  <si>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</si>
  <si>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</si>
  <si>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</si>
  <si>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</si>
  <si>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</si>
  <si>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</si>
  <si>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</si>
  <si>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</si>
  <si>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</si>
  <si>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</si>
  <si>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</si>
  <si>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</si>
  <si>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</si>
  <si>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</si>
  <si>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</si>
  <si>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</si>
  <si>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</si>
  <si>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</si>
  <si>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</si>
  <si>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</si>
  <si>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</si>
  <si>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</si>
  <si>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</si>
  <si>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</si>
  <si>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</si>
  <si>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</si>
  <si>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</si>
  <si>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</si>
  <si>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</si>
  <si>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</si>
  <si>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</si>
  <si>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</si>
  <si>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</si>
  <si>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</si>
  <si>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</si>
  <si>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</si>
  <si>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</si>
  <si>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</si>
  <si>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</si>
  <si>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</si>
  <si>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</si>
  <si>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</si>
  <si>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</si>
  <si>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</si>
  <si>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</si>
  <si>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</si>
  <si>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</si>
  <si>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</si>
  <si>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</si>
  <si>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</si>
  <si>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</si>
  <si>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</si>
  <si>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</si>
  <si>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</si>
  <si>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</si>
  <si>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</si>
  <si>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</si>
  <si>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</si>
  <si>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</si>
  <si>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</si>
  <si>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</si>
  <si>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</si>
  <si>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</si>
  <si>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</si>
  <si>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</si>
  <si>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</si>
  <si>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</si>
  <si>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</si>
  <si>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</si>
  <si>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</si>
  <si>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</si>
  <si>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</si>
  <si>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</si>
  <si>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</si>
  <si>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</si>
  <si>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</si>
  <si>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</si>
  <si>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</si>
  <si>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</si>
  <si>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</si>
  <si>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</si>
  <si>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</si>
  <si>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</si>
  <si>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</si>
  <si>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</si>
  <si>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</si>
  <si>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</si>
  <si>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</si>
  <si>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</si>
  <si>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</si>
  <si>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</si>
  <si>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</si>
  <si>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</si>
  <si>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</si>
  <si>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</si>
  <si>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</si>
  <si>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</si>
  <si>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</si>
  <si>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</si>
  <si>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</si>
  <si>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</si>
  <si>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</si>
  <si>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</si>
  <si>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</si>
  <si>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</si>
  <si>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</si>
  <si>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</si>
  <si>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</si>
  <si>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</si>
  <si>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</si>
  <si>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</si>
  <si>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</si>
  <si>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</si>
  <si>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</si>
  <si>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</si>
  <si>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</si>
  <si>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</si>
  <si>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</si>
  <si>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</si>
  <si>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</si>
  <si>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</si>
  <si>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</si>
  <si>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</si>
  <si>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</si>
  <si>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</si>
  <si>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</si>
  <si>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</si>
  <si>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</si>
  <si>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</si>
  <si>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</si>
  <si>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</si>
  <si>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</si>
  <si>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</si>
  <si>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</si>
  <si>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</si>
  <si>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</si>
  <si>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</si>
  <si>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</si>
  <si>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</si>
  <si>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</si>
  <si>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</si>
  <si>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</si>
  <si>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</si>
  <si>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</si>
  <si>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</si>
  <si>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</si>
  <si>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</si>
  <si>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</si>
  <si>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</si>
  <si>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</si>
  <si>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</si>
  <si>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</si>
  <si>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</si>
  <si>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</si>
  <si>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</si>
  <si>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</si>
  <si>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</si>
  <si>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</si>
  <si>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</si>
  <si>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</si>
  <si>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</si>
  <si>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</si>
  <si>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</si>
  <si>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</si>
  <si>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</si>
  <si>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</si>
  <si>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</si>
  <si>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</si>
  <si>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</si>
  <si>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</si>
  <si>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</si>
  <si>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</si>
  <si>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</si>
  <si>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</si>
  <si>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</si>
  <si>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</si>
  <si>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</si>
  <si>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</si>
  <si>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</si>
  <si>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</si>
  <si>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</si>
  <si>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</si>
  <si>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</si>
  <si>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</si>
  <si>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</si>
  <si>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</si>
  <si>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</si>
  <si>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</si>
  <si>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</si>
  <si>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</si>
  <si>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</si>
  <si>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</si>
  <si>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</si>
  <si>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</si>
  <si>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</si>
  <si>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</si>
  <si>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</si>
  <si>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</si>
  <si>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</si>
  <si>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</si>
  <si>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</si>
  <si>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</si>
  <si>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</si>
  <si>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</si>
  <si>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</si>
  <si>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</si>
  <si>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</si>
  <si>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</si>
  <si>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</si>
  <si>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</si>
  <si>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</si>
  <si>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</si>
  <si>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</si>
  <si>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</si>
  <si>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</si>
  <si>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</si>
  <si>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</si>
  <si>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</si>
  <si>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</si>
  <si>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</si>
  <si>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</si>
  <si>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</si>
  <si>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</si>
  <si>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</si>
  <si>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</si>
  <si>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</si>
  <si>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</si>
  <si>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</si>
  <si>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</si>
  <si>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</si>
  <si>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</si>
  <si>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</si>
  <si>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</si>
  <si>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</si>
  <si>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</si>
  <si>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</si>
  <si>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</si>
  <si>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</si>
  <si>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</si>
  <si>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</si>
  <si>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</si>
  <si>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</si>
  <si>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</si>
  <si>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</si>
  <si>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</si>
  <si>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</si>
  <si>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</si>
  <si>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</si>
  <si>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</si>
  <si>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</si>
  <si>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</si>
  <si>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</si>
  <si>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</si>
  <si>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</si>
  <si>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</si>
  <si>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</si>
  <si>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</si>
  <si>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</si>
  <si>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</si>
  <si>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</si>
  <si>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</si>
  <si>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</si>
  <si>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</si>
  <si>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</si>
  <si>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</si>
  <si>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</si>
  <si>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</si>
  <si>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</si>
  <si>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</si>
  <si>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</si>
  <si>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</si>
  <si>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</si>
  <si>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</si>
  <si>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</si>
  <si>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</si>
  <si>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</si>
  <si>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</si>
  <si>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</si>
  <si>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</si>
  <si>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</si>
  <si>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</si>
  <si>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</si>
  <si>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</si>
  <si>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</si>
  <si>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</si>
  <si>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</si>
  <si>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</si>
  <si>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</si>
  <si>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</si>
  <si>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</si>
  <si>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</si>
  <si>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</si>
  <si>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</si>
  <si>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</si>
  <si>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</si>
  <si>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</si>
  <si>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</si>
  <si>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</si>
  <si>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</si>
  <si>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</si>
  <si>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</si>
  <si>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</si>
  <si>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</si>
  <si>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</si>
  <si>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</si>
  <si>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</si>
  <si>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</si>
  <si>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</si>
  <si>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</si>
  <si>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</si>
  <si>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</si>
  <si>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</si>
  <si>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</si>
  <si>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</si>
  <si>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</si>
  <si>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</si>
  <si>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</si>
  <si>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</si>
  <si>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</si>
  <si>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</si>
  <si>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</si>
  <si>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</si>
  <si>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</si>
  <si>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</si>
  <si>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</si>
  <si>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</si>
  <si>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</si>
  <si>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</si>
  <si>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</si>
  <si>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</si>
  <si>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</si>
  <si>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</si>
  <si>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</si>
  <si>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</si>
  <si>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</si>
  <si>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</si>
  <si>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</si>
  <si>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</si>
  <si>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</si>
  <si>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</si>
  <si>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</si>
  <si>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</si>
  <si>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</si>
  <si>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</si>
  <si>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</si>
  <si>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</si>
  <si>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</si>
  <si>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</si>
  <si>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</si>
  <si>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</si>
  <si>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</si>
  <si>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</si>
  <si>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</si>
  <si>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</si>
  <si>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</si>
  <si>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</si>
  <si>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</si>
  <si>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</si>
  <si>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</si>
  <si>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</si>
  <si>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</si>
  <si>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</si>
  <si>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</si>
  <si>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</si>
  <si>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</si>
  <si>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</si>
  <si>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</si>
  <si>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</si>
  <si>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</si>
  <si>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</si>
  <si>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</si>
  <si>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</si>
  <si>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</si>
  <si>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</si>
  <si>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</si>
  <si>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</si>
  <si>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</si>
  <si>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</si>
  <si>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</si>
  <si>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</si>
  <si>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</si>
  <si>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</si>
  <si>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</si>
  <si>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</si>
  <si>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</si>
  <si>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</si>
  <si>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</si>
  <si>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</si>
  <si>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</si>
  <si>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</si>
  <si>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</si>
  <si>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</si>
  <si>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</si>
  <si>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</si>
  <si>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</si>
  <si>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</si>
  <si>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</si>
  <si>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</si>
  <si>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</si>
  <si>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</si>
  <si>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</si>
  <si>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</si>
  <si>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</si>
  <si>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</si>
  <si>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</si>
  <si>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</si>
  <si>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</si>
  <si>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</si>
  <si>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</si>
  <si>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</si>
  <si>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</si>
  <si>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</si>
  <si>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</si>
  <si>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</si>
  <si>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</si>
  <si>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</si>
  <si>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</si>
  <si>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</si>
  <si>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</si>
  <si>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</si>
  <si>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</si>
  <si>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</si>
  <si>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</si>
  <si>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</si>
  <si>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</si>
  <si>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</si>
  <si>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</si>
  <si>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</si>
  <si>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</si>
  <si>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</si>
  <si>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</si>
  <si>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</si>
  <si>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</si>
  <si>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</si>
  <si>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</si>
  <si>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</si>
  <si>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</si>
  <si>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</si>
  <si>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</si>
  <si>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</si>
  <si>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</si>
  <si>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</si>
  <si>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</si>
  <si>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</si>
  <si>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</si>
  <si>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</si>
  <si>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</si>
  <si>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</si>
  <si>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</si>
  <si>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</si>
  <si>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</si>
  <si>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</si>
  <si>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</si>
  <si>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</si>
  <si>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</si>
  <si>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</si>
  <si>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</si>
  <si>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</si>
  <si>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</si>
  <si>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</si>
  <si>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</si>
  <si>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</si>
  <si>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</si>
  <si>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</si>
  <si>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</si>
  <si>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</si>
  <si>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</si>
  <si>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</si>
  <si>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</si>
  <si>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</si>
  <si>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</si>
  <si>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</si>
  <si>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</si>
  <si>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</si>
  <si>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</si>
  <si>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</si>
  <si>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</si>
  <si>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</si>
  <si>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</si>
  <si>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</si>
  <si>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</si>
  <si>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</si>
  <si>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</si>
  <si>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</si>
  <si>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</si>
  <si>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</si>
  <si>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</si>
  <si>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</si>
  <si>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</si>
  <si>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</si>
  <si>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</si>
  <si>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</si>
  <si>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</si>
  <si>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</si>
  <si>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</si>
  <si>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</si>
  <si>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</si>
  <si>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</si>
  <si>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</si>
  <si>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</si>
  <si>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</si>
  <si>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</si>
  <si>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</si>
  <si>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</si>
  <si>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</si>
  <si>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</si>
  <si>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</si>
  <si>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</si>
  <si>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</si>
  <si>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</si>
  <si>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</si>
  <si>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</si>
  <si>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</si>
  <si>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</si>
  <si>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</si>
  <si>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</si>
  <si>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</si>
  <si>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</si>
  <si>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</si>
  <si>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</si>
  <si>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</si>
  <si>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</si>
  <si>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</si>
  <si>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</si>
  <si>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</si>
  <si>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</si>
  <si>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</si>
  <si>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</si>
  <si>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</si>
  <si>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</si>
  <si>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</si>
  <si>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</si>
  <si>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</si>
  <si>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</si>
  <si>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</si>
  <si>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</si>
  <si>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</si>
  <si>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</si>
  <si>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</si>
  <si>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</si>
  <si>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</si>
  <si>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</si>
  <si>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</si>
  <si>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</si>
  <si>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</si>
  <si>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</si>
  <si>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</si>
  <si>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</si>
  <si>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</si>
  <si>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</si>
  <si>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</si>
  <si>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</si>
  <si>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</si>
  <si>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</si>
  <si>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</si>
  <si>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</si>
  <si>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</si>
  <si>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</si>
  <si>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</si>
  <si>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</si>
  <si>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</si>
  <si>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</si>
  <si>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</si>
  <si>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</si>
  <si>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</si>
  <si>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</si>
  <si>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</si>
  <si>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</si>
  <si>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</si>
  <si>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</si>
  <si>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</si>
  <si>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</si>
  <si>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</si>
  <si>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</si>
  <si>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</si>
  <si>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</si>
  <si>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</si>
  <si>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</si>
  <si>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</si>
  <si>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</si>
  <si>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</si>
  <si>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</si>
  <si>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</si>
  <si>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</si>
  <si>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</si>
  <si>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</si>
  <si>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</si>
  <si>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</si>
  <si>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</si>
  <si>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</si>
  <si>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</si>
  <si>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</si>
  <si>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</si>
  <si>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</si>
  <si>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</si>
  <si>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</si>
  <si>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</si>
  <si>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</si>
  <si>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</si>
  <si>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</si>
  <si>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</si>
  <si>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</si>
  <si>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</si>
  <si>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</si>
  <si>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</si>
  <si>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</si>
  <si>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</si>
  <si>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</si>
  <si>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</si>
  <si>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</si>
  <si>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</si>
  <si>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</si>
  <si>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</si>
  <si>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</si>
  <si>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</si>
  <si>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</si>
  <si>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</si>
  <si>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</si>
  <si>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</si>
  <si>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</si>
  <si>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</si>
  <si>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</si>
  <si>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</si>
  <si>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</si>
  <si>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</si>
  <si>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</si>
  <si>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</si>
  <si>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</si>
  <si>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</si>
  <si>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</si>
  <si>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</si>
  <si>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</si>
  <si>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</si>
  <si>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</si>
  <si>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</si>
  <si>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</si>
  <si>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</si>
  <si>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</si>
  <si>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</si>
  <si>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</si>
  <si>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</si>
  <si>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</si>
  <si>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</si>
  <si>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</si>
  <si>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</si>
  <si>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</si>
  <si>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</si>
  <si>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</si>
  <si>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</si>
  <si>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</si>
  <si>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</si>
  <si>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</si>
  <si>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</si>
  <si>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</si>
  <si>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</si>
  <si>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</si>
  <si>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</si>
  <si>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</si>
  <si>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</si>
  <si>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</si>
  <si>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</si>
  <si>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</si>
  <si>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</si>
  <si>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</si>
  <si>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</si>
  <si>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</si>
  <si>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</si>
  <si>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</si>
  <si>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</si>
  <si>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</si>
  <si>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</si>
  <si>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</si>
  <si>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</si>
  <si>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</si>
  <si>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</si>
  <si>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</si>
  <si>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</si>
  <si>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</si>
  <si>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</si>
  <si>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</si>
  <si>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</si>
  <si>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</si>
  <si>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</si>
  <si>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</si>
  <si>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</si>
  <si>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</si>
  <si>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</si>
  <si>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</si>
  <si>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</si>
  <si>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</si>
  <si>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</si>
  <si>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</si>
  <si>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</si>
  <si>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</si>
  <si>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</si>
  <si>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</si>
  <si>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</si>
  <si>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</si>
  <si>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</si>
  <si>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</si>
  <si>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</si>
  <si>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</si>
  <si>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</si>
  <si>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</si>
  <si>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</si>
  <si>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</si>
  <si>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</si>
  <si>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</si>
  <si>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</si>
  <si>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</si>
  <si>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</si>
  <si>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</si>
  <si>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</si>
  <si>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</si>
  <si>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</si>
  <si>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</si>
  <si>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</si>
  <si>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</si>
  <si>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</si>
  <si>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</si>
  <si>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</si>
  <si>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</si>
  <si>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</si>
  <si>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</si>
  <si>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</si>
  <si>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</si>
  <si>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</si>
  <si>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</si>
  <si>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</si>
  <si>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</si>
  <si>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</si>
  <si>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</si>
  <si>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</si>
  <si>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</si>
  <si>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</si>
  <si>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</si>
  <si>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</si>
  <si>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</si>
  <si>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</si>
  <si>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</si>
  <si>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</si>
  <si>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</si>
  <si>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</si>
  <si>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</si>
  <si>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</si>
  <si>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</si>
  <si>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</si>
  <si>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</si>
  <si>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</si>
  <si>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</si>
  <si>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</si>
  <si>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</si>
  <si>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</si>
  <si>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</si>
  <si>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</si>
  <si>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</si>
  <si>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</si>
  <si>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</si>
  <si>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</si>
  <si>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</si>
  <si>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</si>
  <si>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</si>
  <si>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</si>
  <si>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</si>
  <si>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</si>
  <si>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</si>
  <si>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</si>
  <si>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</si>
  <si>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</si>
  <si>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</si>
  <si>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</si>
  <si>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</si>
  <si>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</si>
  <si>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</si>
  <si>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</si>
  <si>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</si>
  <si>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</si>
  <si>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</si>
  <si>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</si>
  <si>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</si>
  <si>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</si>
  <si>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</si>
  <si>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</si>
  <si>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</si>
  <si>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</si>
  <si>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</si>
  <si>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</si>
  <si>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</si>
  <si>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</si>
  <si>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</si>
  <si>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</si>
  <si>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</si>
  <si>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</si>
  <si>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</si>
  <si>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</si>
  <si>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</si>
  <si>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</si>
  <si>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</si>
  <si>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</si>
  <si>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</si>
  <si>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</si>
  <si>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</si>
  <si>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</si>
  <si>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</si>
  <si>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</si>
  <si>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</si>
  <si>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</si>
  <si>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</si>
  <si>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</si>
  <si>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</si>
  <si>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</si>
  <si>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</si>
  <si>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</si>
  <si>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</si>
  <si>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</si>
  <si>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</si>
  <si>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</si>
  <si>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</si>
  <si>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</si>
  <si>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</si>
  <si>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</si>
  <si>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</si>
  <si>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</si>
  <si>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</si>
  <si>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</si>
  <si>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</si>
  <si>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</si>
  <si>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</si>
  <si>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</si>
  <si>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</si>
  <si>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</si>
  <si>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</si>
  <si>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</si>
  <si>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</si>
  <si>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</si>
  <si>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</si>
  <si>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</si>
  <si>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</si>
  <si>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</si>
  <si>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</si>
  <si>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</si>
  <si>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</si>
  <si>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</si>
  <si>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</si>
  <si>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</si>
  <si>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</si>
  <si>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</si>
  <si>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</si>
  <si>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</si>
  <si>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</si>
  <si>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</si>
  <si>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</si>
  <si>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</si>
  <si>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</si>
  <si>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</si>
  <si>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</si>
  <si>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</si>
  <si>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</si>
  <si>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</si>
  <si>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</si>
  <si>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</si>
  <si>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</si>
  <si>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</si>
  <si>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</si>
  <si>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</si>
  <si>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</si>
  <si>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</si>
  <si>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</si>
  <si>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</si>
  <si>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</si>
  <si>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</si>
  <si>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</si>
  <si>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</si>
  <si>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</si>
  <si>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</si>
  <si>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</si>
  <si>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</si>
  <si>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</si>
  <si>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</si>
  <si>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</si>
  <si>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</si>
  <si>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</si>
  <si>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</si>
  <si>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</si>
  <si>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</si>
  <si>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</si>
  <si>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</si>
  <si>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</si>
  <si>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</si>
  <si>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</si>
  <si>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</si>
  <si>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</si>
  <si>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</si>
  <si>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</si>
  <si>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</si>
  <si>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</si>
  <si>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</si>
  <si>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</si>
  <si>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</si>
  <si>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</si>
  <si>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</si>
  <si>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</si>
  <si>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</si>
  <si>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</si>
  <si>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</si>
  <si>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</si>
  <si>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</si>
  <si>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</si>
  <si>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</si>
  <si>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</si>
  <si>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</si>
  <si>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</si>
  <si>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</si>
  <si>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</si>
  <si>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</si>
  <si>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</si>
  <si>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</si>
  <si>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</si>
  <si>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</si>
  <si>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</si>
  <si>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</si>
  <si>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</si>
  <si>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</si>
  <si>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</si>
  <si>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</si>
  <si>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</si>
  <si>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</si>
  <si>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</si>
  <si>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</si>
  <si>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</si>
  <si>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</si>
  <si>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</si>
  <si>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</si>
  <si>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</si>
  <si>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</si>
  <si>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</si>
  <si>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</si>
  <si>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</si>
  <si>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</si>
  <si>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</si>
  <si>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</si>
  <si>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</si>
  <si>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</si>
  <si>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</si>
  <si>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</si>
  <si>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</si>
  <si>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</si>
  <si>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</si>
  <si>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</si>
  <si>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</si>
  <si>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</si>
  <si>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</si>
  <si>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</si>
  <si>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</si>
  <si>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</si>
  <si>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</si>
  <si>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</si>
  <si>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</si>
  <si>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</si>
  <si>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</si>
  <si>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</si>
  <si>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</si>
  <si>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</si>
  <si>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</si>
  <si>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</si>
  <si>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</si>
  <si>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</si>
  <si>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</si>
  <si>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</si>
  <si>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</si>
  <si>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</si>
  <si>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</si>
  <si>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</si>
  <si>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</si>
  <si>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</si>
  <si>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</si>
  <si>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</si>
  <si>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</si>
  <si>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</si>
  <si>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</si>
  <si>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</si>
  <si>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</si>
  <si>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</si>
  <si>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</si>
  <si>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</si>
  <si>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</si>
  <si>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</si>
  <si>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</si>
  <si>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</si>
  <si>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</si>
  <si>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</si>
  <si>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</si>
  <si>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</si>
  <si>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</si>
  <si>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</si>
  <si>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</si>
  <si>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</si>
  <si>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</si>
  <si>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</si>
  <si>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</si>
  <si>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</si>
  <si>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</si>
  <si>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</si>
  <si>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</si>
  <si>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</si>
  <si>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</si>
  <si>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</si>
  <si>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</si>
  <si>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</si>
  <si>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</si>
  <si>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</si>
  <si>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</si>
  <si>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</si>
  <si>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</si>
  <si>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</si>
  <si>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</si>
  <si>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</si>
  <si>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</si>
  <si>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</si>
  <si>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</si>
  <si>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</si>
  <si>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</si>
  <si>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</si>
  <si>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</si>
  <si>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</si>
  <si>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</si>
  <si>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</si>
  <si>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</si>
  <si>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</si>
  <si>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</si>
  <si>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</si>
  <si>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</si>
  <si>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</si>
  <si>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</si>
  <si>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</si>
  <si>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</si>
  <si>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</si>
  <si>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</si>
  <si>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</si>
  <si>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</si>
  <si>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</si>
  <si>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</si>
  <si>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</si>
  <si>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</si>
  <si>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</si>
  <si>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</si>
  <si>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</si>
  <si>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</si>
  <si>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</si>
  <si>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</si>
  <si>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</si>
  <si>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</si>
  <si>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</si>
  <si>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</si>
  <si>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</si>
  <si>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</si>
  <si>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</si>
  <si>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</si>
  <si>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</si>
  <si>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</si>
  <si>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</si>
  <si>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</si>
  <si>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</si>
  <si>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</si>
  <si>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</si>
  <si>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</si>
  <si>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</si>
  <si>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</si>
  <si>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</si>
  <si>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</si>
  <si>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</si>
  <si>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</si>
  <si>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</si>
  <si>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</si>
  <si>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</si>
  <si>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</si>
  <si>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</si>
  <si>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</si>
  <si>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</si>
  <si>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</si>
  <si>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</si>
  <si>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</si>
  <si>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</si>
  <si>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</si>
  <si>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</si>
  <si>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</si>
  <si>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</si>
  <si>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</si>
  <si>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</si>
  <si>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</si>
  <si>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</si>
  <si>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</si>
  <si>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</si>
  <si>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</si>
  <si>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</si>
  <si>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</si>
  <si>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</si>
  <si>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</si>
  <si>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</si>
  <si>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</si>
  <si>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</si>
  <si>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</si>
  <si>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</si>
  <si>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</si>
  <si>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</si>
  <si>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</si>
  <si>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</si>
  <si>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</si>
  <si>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</si>
  <si>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</si>
  <si>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</si>
  <si>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</si>
  <si>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</si>
  <si>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</si>
  <si>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</si>
  <si>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</si>
  <si>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</si>
  <si>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</si>
  <si>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</si>
  <si>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</si>
  <si>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</si>
  <si>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</si>
  <si>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</si>
  <si>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</si>
  <si>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</si>
  <si>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</si>
  <si>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</si>
  <si>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</si>
  <si>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</si>
  <si>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</si>
  <si>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</si>
  <si>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</si>
  <si>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</si>
  <si>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</si>
  <si>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</si>
  <si>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</si>
  <si>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</si>
  <si>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</si>
  <si>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</si>
  <si>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</si>
  <si>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</si>
  <si>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</si>
  <si>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</si>
  <si>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</si>
  <si>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</si>
  <si>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</si>
  <si>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</si>
  <si>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</si>
  <si>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</si>
  <si>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</si>
  <si>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</si>
  <si>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</si>
  <si>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</si>
  <si>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</si>
  <si>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</si>
  <si>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</si>
  <si>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</si>
  <si>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</si>
  <si>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</si>
  <si>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</si>
  <si>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</si>
  <si>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</si>
  <si>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</si>
  <si>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</si>
  <si>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</si>
  <si>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</si>
  <si>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</si>
  <si>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</si>
  <si>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</si>
  <si>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</si>
  <si>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</si>
  <si>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</si>
  <si>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</si>
  <si>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</si>
  <si>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</si>
  <si>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</si>
  <si>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</si>
  <si>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</si>
  <si>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</si>
  <si>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</si>
  <si>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</si>
  <si>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</si>
  <si>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</si>
  <si>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</si>
  <si>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</si>
  <si>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</si>
  <si>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</si>
  <si>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</si>
  <si>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</si>
  <si>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</si>
  <si>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</si>
  <si>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</si>
  <si>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</si>
  <si>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</si>
  <si>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</si>
  <si>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</si>
  <si>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</si>
  <si>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</si>
  <si>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</si>
  <si>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</si>
  <si>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</si>
  <si>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</si>
  <si>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</si>
  <si>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</si>
  <si>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</si>
  <si>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</si>
  <si>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</si>
  <si>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</si>
  <si>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</si>
  <si>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</si>
  <si>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</si>
  <si>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</si>
  <si>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</si>
  <si>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</si>
  <si>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</si>
  <si>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</si>
  <si>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</si>
  <si>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</si>
  <si>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</si>
  <si>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</si>
  <si>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</si>
  <si>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</si>
  <si>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</si>
  <si>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</si>
  <si>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</si>
  <si>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</si>
  <si>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</si>
  <si>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</si>
  <si>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</si>
  <si>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</si>
  <si>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</si>
  <si>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</si>
  <si>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</si>
  <si>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</si>
  <si>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</si>
  <si>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</si>
  <si>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</si>
  <si>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</si>
  <si>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</si>
  <si>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</si>
  <si>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</si>
  <si>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</si>
  <si>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</si>
  <si>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</si>
  <si>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</si>
  <si>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</si>
  <si>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</si>
  <si>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</si>
  <si>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</si>
  <si>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</si>
  <si>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</si>
  <si>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</si>
  <si>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</si>
  <si>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</si>
  <si>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</si>
  <si>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</si>
  <si>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</si>
  <si>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</si>
  <si>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</si>
  <si>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</si>
  <si>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</si>
  <si>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</si>
  <si>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</si>
  <si>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</si>
  <si>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</si>
  <si>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</si>
  <si>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</si>
  <si>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</si>
  <si>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</si>
  <si>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</si>
  <si>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</si>
  <si>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</si>
  <si>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</si>
  <si>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</si>
  <si>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</si>
  <si>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</si>
  <si>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</si>
  <si>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</si>
  <si>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</si>
  <si>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</si>
  <si>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</si>
  <si>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</si>
  <si>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</si>
  <si>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</si>
  <si>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</si>
  <si>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</si>
  <si>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</si>
  <si>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</si>
  <si>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</si>
  <si>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</si>
  <si>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</si>
  <si>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</si>
  <si>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</si>
  <si>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</si>
  <si>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</si>
  <si>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</si>
  <si>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</si>
  <si>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</si>
  <si>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</si>
  <si>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</si>
  <si>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</si>
  <si>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</si>
  <si>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</si>
  <si>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</si>
  <si>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</si>
  <si>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</si>
  <si>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</si>
  <si>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</si>
  <si>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</si>
  <si>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</si>
  <si>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</si>
  <si>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</si>
  <si>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</si>
  <si>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</si>
  <si>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</si>
  <si>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</si>
  <si>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</si>
  <si>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</si>
  <si>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</si>
  <si>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</si>
  <si>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</si>
  <si>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</si>
  <si>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</si>
  <si>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</si>
  <si>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</si>
  <si>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</si>
  <si>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</si>
  <si>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</si>
  <si>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</si>
  <si>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</si>
  <si>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</si>
  <si>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</si>
  <si>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</si>
  <si>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</si>
  <si>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</si>
  <si>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</si>
  <si>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</si>
  <si>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</si>
  <si>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</si>
  <si>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</si>
  <si>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</si>
  <si>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</si>
  <si>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</si>
  <si>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</si>
  <si>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</si>
  <si>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</si>
  <si>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</si>
  <si>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</si>
  <si>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</si>
  <si>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</si>
  <si>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</si>
  <si>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</si>
  <si>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</si>
  <si>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</si>
  <si>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</si>
  <si>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</si>
  <si>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</si>
  <si>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</si>
  <si>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</si>
  <si>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</si>
  <si>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</si>
  <si>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</si>
  <si>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</si>
  <si>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</si>
  <si>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</si>
  <si>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</si>
  <si>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</si>
  <si>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</si>
  <si>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</si>
  <si>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</si>
  <si>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</si>
  <si>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</si>
  <si>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</si>
  <si>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</si>
  <si>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</si>
  <si>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</si>
  <si>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</si>
  <si>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</si>
  <si>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</si>
  <si>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</si>
  <si>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</si>
  <si>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</si>
  <si>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</si>
  <si>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</si>
  <si>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</si>
  <si>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</si>
  <si>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</si>
  <si>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</si>
  <si>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</si>
  <si>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</si>
  <si>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</si>
  <si>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</si>
  <si>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</si>
  <si>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</si>
  <si>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</si>
  <si>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</si>
  <si>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</si>
  <si>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</si>
  <si>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</si>
  <si>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</si>
  <si>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</si>
  <si>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</si>
  <si>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</si>
  <si>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</si>
  <si>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</si>
  <si>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</si>
  <si>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</si>
  <si>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</si>
  <si>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</si>
  <si>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</si>
  <si>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</si>
  <si>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</si>
  <si>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</si>
  <si>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</si>
  <si>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</si>
  <si>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</si>
  <si>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</si>
  <si>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</si>
  <si>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</si>
  <si>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</si>
  <si>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</si>
  <si>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</si>
  <si>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</si>
  <si>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</si>
  <si>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</si>
  <si>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</si>
  <si>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</si>
  <si>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</si>
  <si>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</si>
  <si>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</si>
  <si>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</si>
  <si>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</si>
  <si>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</si>
  <si>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</si>
  <si>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</si>
  <si>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</si>
  <si>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</si>
  <si>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</si>
  <si>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</si>
  <si>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</si>
  <si>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</si>
  <si>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</si>
  <si>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</si>
  <si>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</si>
  <si>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</si>
  <si>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</si>
  <si>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</si>
  <si>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</si>
  <si>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</si>
  <si>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</si>
  <si>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</si>
  <si>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</si>
  <si>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</si>
  <si>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</si>
  <si>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</si>
  <si>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</si>
  <si>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</si>
  <si>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</si>
  <si>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</si>
  <si>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</si>
  <si>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</si>
  <si>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</si>
  <si>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</si>
  <si>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</si>
  <si>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</si>
  <si>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</si>
  <si>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</si>
  <si>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</si>
  <si>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</si>
  <si>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</si>
  <si>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</si>
  <si>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</si>
  <si>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</si>
  <si>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</si>
  <si>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</si>
  <si>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</si>
  <si>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</si>
  <si>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</si>
  <si>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</si>
  <si>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</si>
  <si>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</si>
  <si>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</si>
  <si>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</si>
  <si>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</si>
  <si>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</si>
  <si>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</si>
  <si>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</si>
  <si>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</si>
  <si>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</si>
  <si>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</si>
  <si>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</si>
  <si>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</si>
  <si>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</si>
  <si>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</si>
  <si>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</si>
  <si>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</si>
  <si>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</si>
  <si>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</si>
  <si>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</si>
  <si>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</si>
  <si>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</si>
  <si>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</si>
  <si>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</si>
  <si>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</si>
  <si>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</si>
  <si>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</si>
  <si>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</si>
  <si>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</si>
  <si>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</si>
  <si>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</si>
  <si>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</si>
  <si>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</si>
  <si>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</si>
  <si>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</si>
  <si>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</si>
  <si>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</si>
  <si>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</si>
  <si>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</si>
  <si>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</si>
  <si>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</si>
  <si>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</si>
  <si>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</si>
  <si>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</si>
  <si>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</si>
  <si>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</si>
  <si>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</si>
  <si>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</si>
  <si>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</si>
  <si>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</si>
  <si>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</si>
  <si>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</si>
  <si>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</si>
  <si>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</si>
  <si>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</si>
  <si>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</si>
  <si>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</si>
  <si>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</si>
  <si>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</si>
  <si>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</si>
  <si>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</si>
  <si>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</si>
  <si>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</si>
  <si>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</si>
  <si>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</si>
  <si>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</si>
  <si>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</si>
  <si>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</si>
  <si>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</si>
  <si>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</si>
  <si>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</si>
  <si>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</si>
  <si>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</si>
  <si>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</si>
  <si>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</si>
  <si>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</si>
  <si>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</si>
  <si>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</si>
  <si>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</si>
  <si>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</si>
  <si>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</si>
  <si>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</si>
  <si>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</si>
  <si>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</si>
  <si>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</si>
  <si>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</si>
  <si>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</si>
  <si>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</si>
  <si>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</si>
  <si>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</si>
  <si>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</si>
  <si>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</si>
  <si>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</si>
  <si>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</si>
  <si>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</si>
  <si>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</si>
  <si>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</si>
  <si>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</si>
  <si>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</si>
  <si>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</si>
  <si>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</si>
  <si>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</si>
  <si>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</si>
  <si>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</si>
  <si>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</si>
  <si>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</si>
  <si>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</si>
  <si>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</si>
  <si>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</si>
  <si>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</si>
  <si>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</si>
  <si>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</si>
  <si>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</si>
  <si>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</si>
  <si>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</si>
  <si>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</si>
  <si>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</si>
  <si>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</si>
  <si>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</si>
  <si>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</si>
  <si>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</si>
  <si>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</si>
  <si>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</si>
  <si>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</si>
  <si>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</si>
  <si>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</si>
  <si>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</si>
  <si>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</si>
  <si>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</si>
  <si>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</si>
  <si>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</si>
  <si>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</si>
  <si>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</si>
  <si>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</si>
  <si>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</si>
  <si>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</si>
  <si>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</si>
  <si>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</si>
  <si>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</si>
  <si>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</si>
  <si>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</si>
  <si>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</si>
  <si>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</si>
  <si>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</si>
  <si>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</si>
  <si>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</si>
  <si>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</si>
  <si>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</si>
  <si>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</si>
  <si>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</si>
  <si>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</si>
  <si>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</si>
  <si>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</si>
  <si>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</si>
  <si>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</si>
  <si>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</si>
  <si>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</si>
  <si>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</si>
  <si>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</si>
  <si>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</si>
  <si>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</si>
  <si>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</si>
  <si>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</si>
  <si>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</si>
  <si>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</si>
  <si>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</si>
  <si>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</si>
  <si>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</si>
  <si>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</si>
  <si>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</si>
  <si>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</si>
  <si>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</si>
  <si>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</si>
  <si>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</si>
  <si>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</si>
  <si>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</si>
  <si>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</si>
  <si>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</si>
  <si>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</si>
  <si>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</si>
  <si>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</si>
  <si>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</si>
  <si>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</si>
  <si>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</si>
  <si>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</si>
  <si>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</si>
  <si>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</si>
  <si>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</si>
  <si>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</si>
  <si>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</si>
  <si>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</si>
  <si>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</si>
  <si>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</si>
  <si>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</si>
  <si>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</si>
  <si>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</si>
  <si>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</si>
  <si>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</si>
  <si>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</si>
  <si>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</si>
  <si>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</si>
  <si>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</si>
  <si>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</si>
  <si>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</si>
  <si>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</si>
  <si>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</si>
  <si>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</si>
  <si>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</si>
  <si>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</si>
  <si>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</si>
  <si>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</si>
  <si>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</si>
  <si>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</si>
  <si>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</si>
  <si>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</si>
  <si>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</si>
  <si>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</si>
  <si>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</si>
  <si>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</si>
  <si>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</si>
  <si>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</si>
  <si>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</si>
  <si>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</si>
  <si>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</si>
  <si>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</si>
  <si>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</si>
  <si>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</si>
  <si>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</si>
  <si>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</si>
  <si>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</si>
  <si>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</si>
  <si>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</si>
  <si>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</si>
  <si>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</si>
  <si>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</si>
  <si>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</si>
  <si>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</si>
  <si>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</si>
  <si>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</si>
  <si>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</si>
  <si>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</si>
  <si>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</si>
  <si>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</si>
  <si>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</si>
  <si>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</si>
  <si>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</si>
  <si>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</si>
  <si>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</si>
  <si>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</si>
  <si>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</si>
  <si>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</si>
  <si>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</si>
  <si>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</si>
  <si>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</si>
  <si>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</si>
  <si>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</si>
  <si>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</si>
  <si>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</si>
  <si>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</si>
  <si>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</si>
  <si>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</si>
  <si>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</si>
  <si>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</si>
  <si>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</si>
  <si>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</si>
  <si>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</si>
  <si>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</si>
  <si>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</si>
  <si>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</si>
  <si>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</si>
  <si>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</si>
  <si>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</si>
  <si>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</si>
  <si>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</si>
  <si>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</si>
  <si>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</si>
  <si>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</si>
  <si>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</si>
  <si>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</si>
  <si>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</si>
  <si>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</si>
  <si>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</si>
  <si>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</si>
  <si>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</si>
  <si>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</si>
  <si>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</si>
  <si>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</si>
  <si>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</si>
  <si>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</si>
  <si>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</si>
  <si>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</si>
  <si>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</si>
  <si>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</si>
  <si>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</si>
  <si>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</si>
  <si>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</si>
  <si>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</si>
  <si>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</si>
  <si>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</si>
  <si>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</si>
  <si>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</si>
  <si>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</si>
  <si>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</si>
  <si>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</si>
  <si>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</si>
  <si>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</si>
  <si>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</si>
  <si>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</si>
  <si>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</si>
  <si>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</si>
  <si>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</si>
  <si>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</si>
  <si>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</si>
  <si>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</si>
  <si>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</si>
  <si>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</si>
  <si>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</si>
  <si>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</si>
  <si>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</si>
  <si>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</si>
  <si>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</si>
  <si>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</si>
  <si>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</si>
  <si>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</si>
  <si>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</si>
  <si>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</si>
  <si>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</si>
  <si>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</si>
  <si>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</si>
  <si>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</si>
  <si>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</si>
  <si>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</si>
  <si>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</si>
  <si>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</si>
  <si>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</si>
  <si>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</si>
  <si>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</si>
  <si>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</si>
  <si>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</si>
  <si>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</si>
  <si>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</si>
  <si>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</si>
  <si>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</si>
  <si>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</si>
  <si>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</si>
  <si>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</si>
  <si>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</si>
  <si>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</si>
  <si>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</si>
  <si>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</si>
  <si>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</si>
  <si>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</si>
  <si>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</si>
  <si>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</si>
  <si>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</si>
  <si>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</si>
  <si>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</si>
  <si>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</si>
  <si>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</si>
  <si>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</si>
  <si>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</si>
  <si>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</si>
  <si>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</si>
  <si>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</si>
  <si>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</si>
  <si>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</si>
  <si>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</si>
  <si>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</si>
  <si>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</si>
  <si>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</si>
  <si>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</si>
  <si>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</si>
  <si>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</si>
  <si>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</si>
  <si>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</si>
  <si>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</si>
  <si>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</si>
  <si>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</si>
  <si>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</si>
  <si>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</si>
  <si>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</si>
  <si>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</si>
  <si>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</si>
  <si>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</si>
  <si>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</si>
  <si>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</si>
  <si>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</si>
  <si>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</si>
  <si>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</si>
  <si>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</si>
  <si>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</si>
  <si>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</si>
  <si>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</si>
  <si>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</si>
  <si>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</si>
  <si>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</si>
  <si>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</si>
  <si>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</si>
  <si>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</si>
  <si>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</si>
  <si>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</si>
  <si>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</si>
  <si>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</si>
  <si>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</si>
  <si>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</si>
  <si>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</si>
  <si>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</si>
  <si>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</si>
  <si>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</si>
  <si>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</si>
  <si>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</si>
  <si>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</si>
  <si>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</si>
  <si>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</si>
  <si>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</si>
  <si>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</si>
  <si>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</si>
  <si>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</si>
  <si>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</si>
  <si>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</si>
  <si>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</si>
  <si>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</si>
  <si>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</si>
  <si>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</si>
  <si>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</si>
  <si>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</si>
  <si>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</si>
  <si>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</si>
  <si>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</si>
  <si>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</si>
  <si>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</si>
  <si>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</si>
  <si>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</si>
  <si>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</si>
  <si>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</si>
  <si>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</si>
  <si>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</si>
  <si>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</si>
  <si>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</si>
  <si>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</si>
  <si>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</si>
  <si>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</si>
  <si>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</si>
  <si>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</si>
  <si>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</si>
  <si>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</si>
  <si>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</si>
  <si>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</si>
  <si>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</si>
  <si>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</si>
  <si>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</si>
  <si>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</si>
  <si>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</si>
  <si>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</si>
  <si>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</si>
  <si>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</si>
  <si>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</si>
  <si>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</si>
  <si>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</si>
  <si>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</si>
  <si>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</si>
  <si>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</si>
  <si>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</si>
  <si>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</si>
  <si>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</si>
  <si>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</si>
  <si>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</si>
  <si>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</si>
  <si>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</si>
  <si>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</si>
  <si>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</si>
  <si>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</si>
  <si>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</si>
  <si>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</si>
  <si>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</si>
  <si>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</si>
  <si>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</si>
  <si>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</si>
  <si>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</si>
  <si>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</si>
  <si>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</si>
  <si>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</si>
  <si>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</si>
  <si>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</si>
  <si>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</si>
  <si>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</si>
  <si>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</si>
  <si>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</si>
  <si>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</si>
  <si>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</si>
  <si>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</si>
  <si>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</si>
  <si>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</si>
  <si>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</si>
  <si>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</si>
  <si>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</si>
  <si>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</si>
  <si>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</si>
  <si>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</si>
  <si>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</si>
  <si>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</si>
  <si>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</si>
  <si>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</si>
  <si>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</si>
  <si>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</si>
  <si>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</si>
  <si>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</si>
  <si>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</si>
  <si>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</si>
  <si>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</si>
  <si>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</si>
  <si>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</si>
  <si>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</si>
  <si>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</si>
  <si>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</si>
  <si>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</si>
  <si>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</si>
  <si>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</si>
  <si>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</si>
  <si>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</si>
  <si>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</si>
  <si>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</si>
  <si>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</si>
  <si>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</si>
  <si>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</si>
  <si>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</si>
  <si>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</si>
  <si>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</si>
  <si>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</si>
  <si>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</si>
  <si>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</si>
  <si>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</si>
  <si>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</si>
  <si>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</si>
  <si>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</si>
  <si>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</si>
  <si>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</si>
  <si>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</si>
  <si>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</si>
  <si>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</si>
  <si>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</si>
  <si>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</si>
  <si>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</si>
  <si>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</si>
  <si>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</si>
  <si>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</si>
  <si>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</si>
  <si>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</si>
  <si>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</si>
  <si>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</si>
  <si>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</si>
  <si>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</si>
  <si>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</si>
  <si>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</si>
  <si>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</si>
  <si>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</si>
  <si>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</si>
  <si>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</si>
  <si>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</si>
  <si>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</si>
  <si>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</si>
  <si>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</si>
  <si>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</si>
  <si>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</si>
  <si>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</si>
  <si>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</si>
  <si>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</si>
  <si>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</si>
  <si>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</si>
  <si>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</si>
  <si>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</si>
  <si>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</si>
  <si>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</si>
  <si>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</si>
  <si>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</si>
  <si>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</si>
  <si>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</si>
  <si>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</si>
  <si>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</si>
  <si>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</si>
  <si>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</si>
  <si>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</si>
  <si>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</si>
  <si>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</si>
  <si>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</si>
  <si>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</si>
  <si>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</si>
  <si>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</si>
  <si>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</si>
  <si>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</si>
  <si>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</si>
  <si>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</si>
  <si>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</si>
  <si>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</si>
  <si>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</si>
  <si>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</si>
  <si>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</si>
  <si>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</si>
  <si>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</si>
  <si>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</si>
  <si>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</si>
  <si>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</si>
  <si>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</si>
  <si>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</si>
  <si>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</si>
  <si>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</si>
  <si>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</si>
  <si>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</si>
  <si>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</si>
  <si>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</si>
  <si>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</si>
  <si>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</si>
  <si>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</si>
  <si>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</si>
  <si>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</si>
  <si>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</si>
  <si>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</si>
  <si>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</si>
  <si>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</si>
  <si>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</si>
  <si>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</si>
  <si>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</si>
  <si>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</si>
  <si>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</si>
  <si>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</si>
  <si>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</si>
  <si>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</si>
  <si>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</si>
  <si>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</si>
  <si>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</si>
  <si>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</si>
  <si>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</si>
  <si>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</si>
  <si>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</si>
  <si>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</si>
  <si>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</si>
  <si>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</si>
  <si>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</si>
  <si>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</si>
  <si>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</si>
  <si>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</si>
  <si>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</si>
  <si>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</si>
  <si>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</si>
  <si>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</si>
  <si>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</si>
  <si>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</si>
  <si>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</si>
  <si>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</si>
  <si>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</si>
  <si>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</si>
  <si>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</si>
  <si>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</si>
  <si>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</si>
  <si>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</si>
  <si>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</si>
  <si>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</si>
  <si>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</si>
  <si>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</si>
  <si>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</si>
  <si>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</si>
  <si>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</si>
  <si>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</si>
  <si>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</si>
  <si>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</si>
  <si>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</si>
  <si>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</si>
  <si>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</si>
  <si>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</si>
  <si>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</si>
  <si>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</si>
  <si>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</si>
  <si>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</si>
  <si>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</si>
  <si>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</si>
  <si>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</si>
  <si>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</si>
  <si>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</si>
  <si>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</si>
  <si>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</si>
  <si>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</si>
  <si>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</si>
  <si>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</si>
  <si>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</si>
  <si>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</si>
  <si>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</si>
  <si>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</si>
  <si>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</si>
  <si>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</si>
  <si>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</si>
  <si>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</si>
  <si>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</si>
  <si>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</si>
  <si>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</si>
  <si>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</si>
  <si>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</si>
  <si>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</si>
  <si>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</si>
  <si>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</si>
  <si>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</si>
  <si>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</si>
  <si>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</si>
  <si>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</si>
  <si>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</si>
  <si>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</si>
  <si>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</si>
  <si>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</si>
  <si>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</si>
  <si>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</si>
  <si>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</si>
  <si>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</si>
  <si>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</si>
  <si>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</si>
  <si>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</si>
  <si>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</si>
  <si>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</si>
  <si>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</si>
  <si>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</si>
  <si>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</si>
  <si>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</si>
  <si>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</si>
  <si>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</si>
  <si>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</si>
  <si>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</si>
  <si>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</si>
  <si>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</si>
  <si>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</si>
  <si>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</si>
  <si>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</si>
  <si>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</si>
  <si>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</si>
  <si>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</si>
  <si>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</si>
  <si>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</si>
  <si>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</si>
  <si>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</si>
  <si>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</si>
  <si>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</si>
  <si>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</si>
  <si>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</si>
  <si>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</si>
  <si>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</si>
  <si>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</si>
  <si>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</si>
  <si>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</si>
  <si>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</si>
  <si>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</si>
  <si>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</si>
  <si>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</si>
  <si>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</si>
  <si>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</si>
  <si>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</si>
  <si>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</si>
  <si>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</si>
  <si>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</si>
  <si>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</si>
  <si>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</si>
  <si>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</si>
  <si>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</si>
  <si>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</si>
  <si>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</si>
  <si>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</si>
  <si>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</si>
  <si>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</si>
  <si>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</si>
  <si>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</si>
  <si>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</si>
  <si>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</si>
  <si>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</si>
  <si>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</si>
  <si>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</si>
  <si>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</si>
  <si>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</si>
  <si>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</si>
  <si>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</si>
  <si>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</si>
  <si>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</si>
  <si>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</si>
  <si>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</si>
  <si>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</si>
  <si>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</si>
  <si>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</si>
  <si>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</si>
  <si>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</si>
  <si>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</si>
  <si>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</si>
  <si>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</si>
  <si>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</si>
  <si>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</si>
  <si>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</si>
  <si>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</si>
  <si>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</si>
  <si>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</si>
  <si>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</si>
  <si>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</si>
  <si>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</si>
  <si>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</si>
  <si>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</si>
  <si>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</si>
  <si>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</si>
  <si>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</si>
  <si>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</si>
  <si>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</si>
  <si>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</si>
  <si>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</si>
  <si>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</si>
  <si>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</si>
  <si>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</si>
  <si>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</si>
  <si>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</si>
  <si>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</si>
  <si>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</si>
  <si>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</si>
  <si>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</si>
  <si>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</si>
  <si>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</si>
  <si>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</si>
  <si>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</si>
  <si>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</si>
  <si>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</si>
  <si>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</si>
  <si>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</si>
  <si>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</si>
  <si>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</si>
  <si>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</si>
  <si>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</si>
  <si>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</si>
  <si>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</si>
  <si>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</si>
  <si>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</si>
  <si>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</si>
  <si>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</si>
  <si>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</si>
  <si>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</si>
  <si>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</si>
  <si>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</si>
  <si>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</si>
  <si>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</si>
  <si>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</si>
  <si>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</si>
  <si>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</si>
  <si>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</si>
  <si>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</si>
  <si>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</si>
  <si>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</si>
  <si>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</si>
  <si>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</si>
  <si>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</si>
  <si>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</si>
  <si>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</si>
  <si>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</si>
  <si>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</si>
  <si>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</si>
  <si>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</si>
  <si>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</si>
  <si>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</si>
  <si>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</si>
  <si>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</si>
  <si>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</si>
  <si>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</si>
  <si>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</si>
  <si>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</si>
  <si>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</si>
  <si>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</si>
  <si>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</si>
  <si>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</si>
  <si>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</si>
  <si>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</si>
  <si>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</si>
  <si>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</si>
  <si>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</si>
  <si>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</si>
  <si>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</si>
  <si>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</si>
  <si>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</si>
  <si>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</si>
  <si>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</si>
  <si>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</si>
  <si>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</si>
  <si>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</si>
  <si>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</si>
  <si>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</si>
  <si>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</si>
  <si>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</si>
  <si>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</si>
  <si>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</si>
  <si>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</si>
  <si>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</si>
  <si>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</si>
  <si>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</si>
  <si>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</si>
  <si>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</si>
  <si>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</si>
  <si>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</si>
  <si>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</si>
  <si>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</si>
  <si>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</si>
  <si>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</si>
  <si>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</si>
  <si>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</si>
  <si>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</si>
  <si>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</si>
  <si>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</si>
  <si>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</si>
  <si>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</si>
  <si>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</si>
  <si>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</si>
  <si>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</si>
  <si>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</si>
  <si>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</si>
  <si>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</si>
  <si>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</si>
  <si>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</si>
  <si>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</si>
  <si>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</si>
  <si>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</si>
  <si>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</si>
  <si>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</si>
  <si>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</si>
  <si>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</si>
  <si>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</si>
  <si>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</si>
  <si>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</si>
  <si>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</si>
  <si>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</si>
  <si>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</si>
  <si>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</si>
  <si>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</si>
  <si>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</si>
  <si>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</si>
  <si>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</si>
  <si>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</si>
  <si>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</si>
  <si>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</si>
  <si>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</si>
  <si>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</si>
  <si>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</si>
  <si>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</si>
  <si>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</si>
  <si>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</si>
  <si>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</si>
  <si>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</si>
  <si>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</si>
  <si>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</si>
  <si>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</si>
  <si>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</si>
  <si>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</si>
  <si>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</si>
  <si>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</si>
  <si>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</si>
  <si>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</si>
  <si>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</si>
  <si>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</si>
  <si>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</si>
  <si>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</si>
  <si>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</si>
  <si>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</si>
  <si>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</si>
  <si>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</si>
  <si>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</si>
  <si>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</si>
  <si>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</si>
  <si>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</si>
  <si>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</si>
  <si>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</si>
  <si>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</si>
  <si>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</si>
  <si>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</si>
  <si>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</si>
  <si>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</si>
  <si>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</si>
  <si>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</si>
  <si>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</si>
  <si>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</si>
  <si>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</si>
  <si>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</si>
  <si>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</si>
  <si>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</si>
  <si>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</si>
  <si>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</si>
  <si>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</si>
  <si>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</si>
  <si>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</si>
  <si>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</si>
  <si>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</si>
  <si>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</si>
  <si>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</si>
  <si>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</si>
  <si>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</si>
  <si>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</si>
  <si>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</si>
  <si>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</si>
  <si>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</si>
  <si>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</si>
  <si>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</si>
  <si>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</si>
  <si>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</si>
  <si>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</si>
  <si>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</si>
  <si>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</si>
  <si>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</si>
  <si>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</si>
  <si>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</si>
  <si>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</si>
  <si>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</si>
  <si>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</si>
  <si>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</si>
  <si>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</si>
  <si>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</si>
  <si>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</si>
  <si>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</si>
  <si>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</si>
  <si>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</si>
  <si>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</si>
  <si>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</si>
  <si>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</si>
  <si>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</si>
  <si>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</si>
  <si>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</si>
  <si>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</si>
  <si>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</si>
  <si>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</si>
  <si>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</si>
  <si>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</si>
  <si>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</si>
  <si>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</si>
  <si>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</si>
  <si>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</si>
  <si>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</si>
  <si>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</si>
  <si>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</si>
  <si>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</si>
  <si>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</si>
  <si>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</si>
  <si>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</si>
  <si>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</si>
  <si>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</si>
  <si>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</si>
  <si>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</si>
  <si>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</si>
  <si>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</si>
  <si>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</si>
  <si>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</si>
  <si>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</si>
  <si>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</si>
  <si>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</si>
  <si>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</si>
  <si>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</si>
  <si>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</si>
  <si>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</si>
  <si>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</si>
  <si>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</si>
  <si>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</si>
  <si>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</si>
  <si>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</si>
  <si>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</si>
  <si>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</si>
  <si>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</si>
  <si>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</si>
  <si>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</si>
  <si>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</si>
  <si>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</si>
  <si>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</si>
  <si>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</si>
  <si>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</si>
  <si>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</si>
  <si>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</si>
  <si>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</si>
  <si>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</si>
  <si>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</si>
  <si>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</si>
  <si>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</si>
  <si>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</si>
  <si>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</si>
  <si>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</si>
  <si>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</si>
  <si>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</si>
  <si>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</si>
  <si>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</si>
  <si>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</si>
  <si>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</si>
  <si>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</si>
  <si>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</si>
  <si>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</si>
  <si>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</si>
  <si>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</si>
  <si>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</si>
  <si>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</si>
  <si>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</si>
  <si>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</si>
  <si>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</si>
  <si>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</si>
  <si>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</si>
  <si>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</si>
  <si>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</si>
  <si>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</si>
  <si>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</si>
  <si>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</si>
  <si>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</si>
  <si>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</si>
  <si>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</si>
  <si>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</si>
  <si>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</si>
  <si>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</si>
  <si>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</si>
  <si>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</si>
  <si>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</si>
  <si>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</si>
  <si>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</si>
  <si>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</si>
  <si>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</si>
  <si>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</si>
  <si>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</si>
  <si>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</si>
  <si>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</si>
  <si>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</si>
  <si>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</si>
  <si>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</si>
  <si>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</si>
  <si>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</si>
  <si>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</si>
  <si>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</si>
  <si>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</si>
  <si>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</si>
  <si>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</si>
  <si>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</si>
  <si>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</si>
  <si>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</si>
  <si>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</si>
  <si>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</si>
  <si>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</si>
  <si>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</si>
  <si>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</si>
  <si>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</si>
  <si>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</si>
  <si>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</si>
  <si>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</si>
  <si>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</si>
  <si>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</si>
  <si>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</si>
  <si>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</si>
  <si>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</si>
  <si>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</si>
  <si>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</si>
  <si>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</si>
  <si>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</si>
  <si>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</si>
  <si>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</si>
  <si>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</si>
  <si>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</si>
  <si>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</si>
  <si>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</si>
  <si>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</si>
  <si>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</si>
  <si>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</si>
  <si>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</si>
  <si>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</si>
  <si>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</si>
  <si>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</si>
  <si>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</si>
  <si>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</si>
  <si>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</si>
  <si>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</si>
  <si>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</si>
  <si>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</si>
  <si>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</si>
  <si>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</si>
  <si>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</si>
  <si>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</si>
  <si>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</si>
  <si>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</si>
  <si>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</si>
  <si>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</si>
  <si>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</si>
  <si>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</si>
  <si>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</si>
  <si>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</si>
  <si>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</si>
  <si>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</si>
  <si>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</si>
  <si>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</si>
  <si>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</si>
  <si>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</si>
  <si>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</si>
  <si>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</si>
  <si>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</si>
  <si>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</si>
  <si>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</si>
  <si>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</si>
  <si>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</si>
  <si>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</si>
  <si>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</si>
  <si>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</si>
  <si>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</si>
  <si>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</si>
  <si>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</si>
  <si>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</si>
  <si>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</si>
  <si>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</si>
  <si>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</si>
  <si>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</si>
  <si>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</si>
  <si>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</si>
  <si>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</si>
  <si>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</si>
  <si>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</si>
  <si>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</si>
  <si>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</si>
  <si>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</si>
  <si>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</si>
  <si>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</si>
  <si>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</si>
  <si>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</si>
  <si>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</si>
  <si>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</si>
  <si>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</si>
  <si>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</si>
  <si>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</si>
  <si>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</si>
  <si>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</si>
  <si>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</si>
  <si>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</si>
  <si>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</si>
  <si>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</si>
  <si>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</si>
  <si>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</si>
  <si>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</si>
  <si>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</si>
  <si>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</si>
  <si>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</si>
  <si>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</si>
  <si>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</si>
  <si>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</si>
  <si>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</si>
  <si>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</si>
  <si>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</si>
  <si>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</si>
  <si>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</si>
  <si>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</si>
  <si>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</si>
  <si>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</si>
  <si>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</si>
  <si>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</si>
  <si>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</si>
  <si>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</si>
  <si>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</si>
  <si>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</si>
  <si>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</si>
  <si>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</si>
  <si>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</si>
  <si>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</si>
  <si>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</si>
  <si>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</si>
  <si>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</si>
  <si>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</si>
  <si>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</si>
  <si>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</si>
  <si>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</si>
  <si>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</si>
  <si>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</si>
  <si>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</si>
  <si>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</si>
  <si>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</si>
  <si>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</si>
  <si>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</si>
  <si>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</si>
  <si>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</si>
  <si>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</si>
  <si>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</si>
  <si>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</si>
  <si>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</si>
  <si>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</si>
  <si>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</si>
  <si>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</si>
  <si>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</si>
  <si>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</si>
  <si>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</si>
  <si>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</si>
  <si>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</si>
  <si>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</si>
  <si>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</si>
  <si>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</si>
  <si>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</si>
  <si>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</si>
  <si>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</si>
  <si>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</si>
  <si>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</si>
  <si>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</si>
  <si>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</si>
  <si>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</si>
  <si>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</si>
  <si>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</si>
  <si>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</si>
  <si>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</si>
  <si>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</si>
  <si>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</si>
  <si>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</si>
  <si>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</si>
  <si>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</si>
  <si>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</si>
  <si>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</si>
  <si>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</si>
  <si>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</si>
  <si>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</si>
  <si>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</si>
  <si>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</si>
  <si>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</si>
  <si>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</si>
  <si>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</si>
  <si>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</si>
  <si>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</si>
  <si>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</si>
  <si>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</si>
  <si>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</si>
  <si>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</si>
  <si>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</si>
  <si>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</si>
  <si>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</si>
  <si>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</si>
  <si>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</si>
  <si>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</si>
  <si>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</si>
  <si>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</si>
  <si>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</si>
  <si>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</si>
  <si>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</si>
  <si>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</si>
  <si>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</si>
  <si>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</si>
  <si>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</si>
  <si>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</si>
  <si>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</si>
  <si>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</si>
  <si>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</si>
  <si>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</si>
  <si>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</si>
  <si>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</si>
  <si>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</si>
  <si>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</si>
  <si>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</si>
  <si>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</si>
  <si>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</si>
  <si>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</si>
  <si>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</si>
  <si>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</si>
  <si>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</si>
  <si>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</si>
  <si>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</si>
  <si>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</si>
  <si>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</si>
  <si>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</si>
  <si>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</si>
  <si>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</si>
  <si>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</si>
  <si>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</si>
  <si>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</si>
  <si>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</si>
  <si>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</si>
  <si>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</si>
  <si>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</si>
  <si>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</si>
  <si>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</si>
  <si>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</si>
  <si>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</si>
  <si>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</si>
  <si>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</si>
  <si>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</si>
  <si>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</si>
  <si>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</si>
  <si>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</si>
  <si>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</si>
  <si>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</si>
  <si>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</si>
  <si>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</si>
  <si>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</si>
  <si>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</si>
  <si>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</si>
  <si>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</si>
  <si>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</si>
  <si>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</si>
  <si>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</si>
  <si>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</si>
  <si>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</si>
  <si>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</si>
  <si>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</si>
  <si>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</si>
  <si>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</si>
  <si>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</si>
  <si>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</si>
  <si>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</si>
  <si>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</si>
  <si>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</si>
  <si>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</si>
  <si>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</si>
  <si>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</si>
  <si>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</si>
  <si>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</si>
  <si>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</si>
  <si>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</si>
  <si>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</si>
  <si>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</si>
  <si>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</si>
  <si>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</si>
  <si>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</si>
  <si>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</si>
  <si>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</si>
  <si>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</si>
  <si>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</si>
  <si>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</si>
  <si>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</si>
  <si>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</si>
  <si>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</si>
  <si>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</si>
  <si>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</si>
  <si>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</si>
  <si>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</si>
  <si>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</si>
  <si>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</si>
  <si>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</si>
  <si>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</si>
  <si>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</si>
  <si>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</si>
  <si>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</si>
  <si>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</si>
  <si>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</si>
  <si>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</si>
  <si>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</si>
  <si>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</si>
  <si>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</si>
  <si>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</si>
  <si>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</si>
  <si>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</si>
  <si>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</si>
  <si>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</si>
  <si>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</si>
  <si>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</si>
  <si>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</si>
  <si>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</si>
  <si>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</si>
  <si>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</si>
  <si>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</si>
  <si>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</si>
  <si>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</si>
  <si>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</si>
  <si>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</si>
  <si>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</si>
  <si>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</si>
  <si>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</si>
  <si>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</si>
  <si>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</si>
  <si>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</si>
  <si>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</si>
  <si>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</si>
  <si>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</si>
  <si>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</si>
  <si>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</si>
  <si>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</si>
  <si>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</si>
  <si>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</si>
  <si>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</si>
  <si>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</si>
  <si>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</si>
  <si>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</si>
  <si>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</si>
  <si>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</si>
  <si>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</si>
  <si>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</si>
  <si>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</si>
  <si>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</si>
  <si>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</si>
  <si>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</si>
  <si>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</si>
  <si>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</si>
  <si>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</si>
  <si>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</si>
  <si>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</si>
  <si>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</si>
  <si>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</si>
  <si>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</si>
  <si>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</si>
  <si>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</si>
  <si>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</si>
  <si>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</si>
  <si>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</si>
  <si>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</si>
  <si>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</si>
  <si>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</si>
  <si>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</si>
  <si>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</si>
  <si>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</si>
  <si>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</si>
  <si>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</si>
  <si>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</si>
  <si>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</si>
  <si>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</si>
  <si>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</si>
  <si>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</si>
  <si>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</si>
  <si>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</si>
  <si>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</si>
  <si>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</si>
  <si>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</si>
  <si>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</si>
  <si>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</si>
  <si>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</si>
  <si>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</si>
  <si>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</si>
  <si>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</si>
  <si>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</si>
  <si>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</si>
  <si>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</si>
  <si>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</si>
  <si>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</si>
  <si>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</si>
  <si>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</si>
  <si>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</si>
  <si>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</si>
  <si>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</si>
  <si>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</si>
  <si>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</si>
  <si>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</si>
  <si>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</si>
  <si>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</si>
  <si>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</si>
  <si>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</si>
  <si>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</si>
  <si>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</si>
  <si>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</si>
  <si>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</si>
  <si>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</si>
  <si>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</si>
  <si>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</si>
  <si>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</si>
  <si>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</si>
  <si>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</si>
  <si>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</si>
  <si>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</si>
  <si>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</si>
  <si>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</si>
  <si>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</si>
  <si>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</si>
  <si>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</si>
  <si>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</si>
  <si>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</si>
  <si>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</si>
  <si>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</si>
  <si>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</si>
  <si>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</si>
  <si>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</si>
  <si>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</si>
  <si>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</si>
  <si>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</si>
  <si>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</si>
  <si>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</si>
  <si>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</si>
  <si>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</si>
  <si>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</si>
  <si>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</si>
  <si>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</si>
  <si>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</si>
  <si>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</si>
  <si>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</si>
  <si>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</si>
  <si>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</si>
  <si>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</si>
  <si>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</si>
  <si>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</si>
  <si>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</si>
  <si>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</si>
  <si>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</si>
  <si>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</si>
  <si>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</si>
  <si>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</si>
  <si>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</si>
  <si>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</si>
  <si>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</si>
  <si>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</si>
  <si>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</si>
  <si>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</si>
  <si>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</si>
  <si>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</si>
  <si>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</si>
  <si>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</si>
  <si>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</si>
  <si>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</si>
  <si>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</si>
  <si>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</si>
  <si>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</si>
  <si>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</si>
  <si>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</si>
  <si>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</si>
  <si>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</si>
  <si>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</si>
  <si>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</si>
  <si>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</si>
  <si>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</si>
  <si>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</si>
  <si>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</si>
  <si>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</si>
  <si>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</si>
  <si>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</si>
  <si>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</si>
  <si>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</si>
  <si>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</si>
  <si>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</si>
  <si>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</si>
  <si>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</si>
  <si>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</si>
  <si>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</si>
  <si>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</si>
  <si>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</si>
  <si>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</si>
  <si>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</si>
  <si>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</si>
  <si>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</si>
  <si>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</si>
  <si>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</si>
  <si>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</si>
  <si>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</si>
  <si>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</si>
  <si>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</si>
  <si>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</si>
  <si>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</si>
  <si>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</si>
  <si>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</si>
  <si>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</si>
  <si>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</si>
  <si>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</si>
  <si>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</si>
  <si>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</si>
  <si>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</si>
  <si>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</si>
  <si>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</si>
  <si>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</si>
  <si>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</si>
  <si>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</si>
  <si>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</si>
  <si>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</si>
  <si>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</si>
  <si>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</si>
  <si>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</si>
  <si>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</si>
  <si>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</si>
  <si>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</si>
  <si>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</si>
  <si>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</si>
  <si>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</si>
  <si>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</si>
  <si>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</si>
  <si>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</si>
  <si>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</si>
  <si>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</si>
  <si>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</si>
  <si>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</si>
  <si>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</si>
  <si>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</si>
  <si>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</si>
  <si>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</si>
  <si>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</si>
  <si>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</si>
  <si>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</si>
  <si>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</si>
  <si>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</si>
  <si>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</si>
  <si>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</si>
  <si>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</si>
  <si>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</si>
  <si>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</si>
  <si>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</si>
  <si>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</si>
  <si>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</si>
  <si>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</si>
  <si>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</si>
  <si>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</si>
  <si>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</si>
  <si>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</si>
  <si>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</si>
  <si>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</si>
  <si>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</si>
  <si>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</si>
  <si>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</si>
  <si>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</si>
  <si>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</si>
  <si>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</si>
  <si>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</si>
  <si>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</si>
  <si>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</si>
  <si>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</si>
  <si>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</si>
  <si>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</si>
  <si>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</si>
  <si>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</si>
  <si>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</si>
  <si>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</si>
  <si>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</si>
  <si>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</si>
  <si>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</si>
  <si>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</si>
  <si>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</si>
  <si>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</si>
  <si>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</si>
  <si>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</si>
  <si>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</si>
  <si>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</si>
  <si>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</si>
  <si>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</si>
  <si>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</si>
  <si>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</si>
  <si>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</si>
  <si>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</si>
  <si>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</si>
  <si>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</si>
  <si>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</si>
  <si>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</si>
  <si>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</si>
  <si>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</si>
  <si>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</si>
  <si>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</si>
  <si>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</si>
  <si>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</si>
  <si>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</si>
  <si>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</si>
  <si>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</si>
  <si>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</si>
  <si>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</si>
  <si>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</si>
  <si>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</si>
  <si>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</si>
  <si>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</si>
  <si>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</si>
  <si>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</si>
  <si>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</si>
  <si>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</si>
  <si>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</si>
  <si>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</si>
  <si>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</si>
  <si>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</si>
  <si>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</si>
  <si>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</si>
  <si>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</si>
  <si>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</si>
  <si>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</si>
  <si>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</si>
  <si>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</si>
  <si>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</si>
  <si>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</si>
  <si>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</si>
  <si>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</si>
  <si>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</si>
  <si>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</si>
  <si>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</si>
  <si>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</si>
  <si>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</si>
  <si>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</si>
  <si>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</si>
  <si>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</si>
  <si>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</si>
  <si>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</si>
  <si>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</si>
  <si>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</si>
  <si>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</si>
  <si>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</si>
  <si>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</si>
  <si>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</si>
  <si>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</si>
  <si>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</si>
  <si>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</si>
  <si>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</si>
  <si>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</si>
  <si>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</si>
  <si>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</si>
  <si>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</si>
  <si>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</si>
  <si>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</si>
  <si>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</si>
  <si>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</si>
  <si>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</si>
  <si>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</si>
  <si>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</si>
  <si>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</si>
  <si>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</si>
  <si>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</si>
  <si>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</si>
  <si>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</si>
  <si>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</si>
  <si>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</si>
  <si>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</si>
  <si>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</si>
  <si>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</si>
  <si>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</si>
  <si>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</si>
  <si>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</si>
  <si>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</si>
  <si>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</si>
  <si>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</si>
  <si>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</si>
  <si>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</si>
  <si>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</si>
  <si>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</si>
  <si>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</si>
  <si>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</si>
  <si>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</si>
  <si>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</si>
  <si>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</si>
  <si>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</si>
  <si>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</si>
  <si>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</si>
  <si>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</si>
  <si>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</si>
  <si>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</si>
  <si>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</si>
  <si>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</si>
  <si>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</si>
  <si>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</si>
  <si>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</si>
  <si>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</si>
  <si>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</si>
  <si>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</si>
  <si>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</si>
  <si>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</si>
  <si>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</si>
  <si>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</si>
  <si>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</si>
  <si>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</si>
  <si>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</si>
  <si>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</si>
  <si>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</si>
  <si>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</si>
  <si>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</si>
  <si>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</si>
  <si>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</si>
  <si>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</si>
  <si>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</si>
  <si>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</si>
  <si>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</si>
  <si>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</si>
  <si>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</si>
  <si>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</si>
  <si>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</si>
  <si>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</si>
  <si>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</si>
  <si>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</si>
  <si>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</si>
  <si>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</si>
  <si>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</si>
  <si>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</si>
  <si>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</si>
  <si>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</si>
  <si>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</si>
  <si>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</si>
  <si>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</si>
  <si>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</si>
  <si>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</si>
  <si>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</si>
  <si>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</si>
  <si>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</si>
  <si>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</si>
  <si>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</si>
  <si>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</si>
  <si>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</si>
  <si>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</si>
  <si>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</si>
  <si>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</si>
  <si>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</si>
  <si>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</si>
  <si>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</si>
  <si>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</si>
  <si>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</si>
  <si>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</si>
  <si>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</si>
  <si>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</si>
  <si>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</si>
  <si>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</si>
  <si>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</si>
  <si>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</si>
  <si>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</si>
  <si>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</si>
  <si>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</si>
  <si>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</si>
  <si>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</si>
  <si>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</si>
  <si>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</si>
  <si>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</si>
  <si>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</si>
  <si>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</si>
  <si>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</si>
  <si>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</si>
  <si>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</si>
  <si>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</si>
  <si>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</si>
  <si>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</si>
  <si>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</si>
  <si>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</si>
  <si>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</si>
  <si>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</si>
  <si>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</si>
  <si>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</si>
  <si>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</si>
  <si>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</si>
  <si>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</si>
  <si>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</si>
  <si>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</si>
  <si>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</si>
  <si>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</si>
  <si>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</si>
  <si>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</si>
  <si>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</si>
  <si>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</si>
  <si>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</si>
  <si>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</si>
  <si>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</si>
  <si>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</si>
  <si>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</si>
  <si>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</si>
  <si>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</si>
  <si>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</si>
  <si>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</si>
  <si>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</si>
  <si>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</si>
  <si>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</si>
  <si>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</si>
  <si>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</si>
  <si>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</si>
  <si>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</si>
  <si>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</si>
  <si>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</si>
  <si>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</si>
  <si>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</si>
  <si>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</si>
  <si>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</si>
  <si>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</si>
  <si>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</si>
  <si>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</si>
  <si>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</si>
  <si>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</si>
  <si>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</si>
  <si>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</si>
  <si>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</si>
  <si>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</si>
  <si>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</si>
  <si>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</si>
  <si>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</si>
  <si>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</si>
  <si>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</si>
  <si>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</si>
  <si>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</si>
  <si>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</si>
  <si>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</si>
  <si>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</si>
  <si>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</si>
  <si>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</si>
  <si>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</si>
  <si>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</si>
  <si>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</si>
  <si>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</si>
  <si>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</si>
  <si>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</si>
  <si>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</si>
  <si>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</si>
  <si>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</si>
  <si>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</si>
  <si>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</si>
  <si>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</si>
  <si>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</si>
  <si>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</si>
  <si>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</si>
  <si>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</si>
  <si>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</si>
  <si>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</si>
  <si>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</si>
  <si>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</si>
  <si>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</si>
  <si>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</si>
  <si>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</si>
  <si>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</si>
  <si>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</si>
  <si>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</si>
  <si>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</si>
  <si>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</si>
  <si>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</si>
  <si>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</si>
  <si>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</si>
  <si>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</si>
  <si>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</si>
  <si>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</si>
  <si>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</si>
  <si>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</si>
  <si>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</si>
  <si>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</si>
  <si>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</si>
  <si>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</si>
  <si>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</si>
  <si>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</si>
  <si>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</si>
  <si>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</si>
  <si>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</si>
  <si>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</si>
  <si>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</si>
  <si>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</si>
  <si>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</si>
  <si>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</si>
  <si>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</si>
  <si>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</si>
  <si>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</si>
  <si>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</si>
  <si>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</si>
  <si>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</si>
  <si>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</si>
  <si>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</si>
  <si>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</si>
  <si>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</si>
  <si>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</si>
  <si>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</si>
  <si>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</si>
  <si>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</si>
  <si>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</si>
  <si>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</si>
  <si>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</si>
  <si>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</si>
  <si>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</si>
  <si>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</si>
  <si>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</si>
  <si>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</si>
  <si>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</si>
  <si>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</si>
  <si>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</si>
  <si>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</si>
  <si>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</si>
  <si>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</si>
  <si>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</si>
  <si>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</si>
  <si>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</si>
  <si>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</si>
  <si>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</si>
  <si>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</si>
  <si>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</si>
  <si>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</si>
  <si>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</si>
  <si>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</si>
  <si>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</si>
  <si>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</si>
  <si>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</si>
  <si>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</si>
  <si>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</si>
  <si>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</si>
  <si>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</si>
  <si>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</si>
  <si>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</si>
  <si>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</si>
  <si>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</si>
  <si>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</si>
  <si>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</si>
  <si>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</si>
  <si>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</si>
  <si>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</si>
  <si>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</si>
  <si>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</si>
  <si>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</si>
  <si>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</si>
  <si>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</si>
  <si>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</si>
  <si>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</si>
  <si>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</si>
  <si>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</si>
  <si>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</si>
  <si>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</si>
  <si>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</si>
  <si>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</si>
  <si>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</si>
  <si>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</si>
  <si>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</si>
  <si>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</si>
  <si>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</si>
  <si>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</si>
  <si>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</si>
  <si>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</si>
  <si>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</si>
  <si>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</si>
  <si>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</si>
  <si>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</si>
  <si>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</si>
  <si>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</si>
  <si>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</si>
  <si>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</si>
  <si>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</si>
  <si>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</si>
  <si>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</si>
  <si>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</si>
  <si>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</si>
  <si>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</si>
  <si>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</si>
  <si>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</si>
  <si>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</si>
  <si>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</si>
  <si>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</si>
  <si>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</si>
  <si>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</si>
  <si>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</si>
  <si>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</si>
  <si>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</si>
  <si>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</si>
  <si>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</si>
  <si>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</si>
  <si>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</si>
  <si>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</si>
  <si>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</si>
  <si>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</si>
  <si>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</si>
  <si>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</si>
  <si>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</si>
  <si>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</si>
  <si>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</si>
  <si>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</si>
  <si>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</si>
  <si>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</si>
  <si>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</si>
  <si>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</si>
  <si>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</si>
  <si>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</si>
  <si>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</si>
  <si>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</si>
  <si>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</si>
  <si>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</si>
  <si>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</si>
  <si>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</si>
  <si>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</si>
  <si>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</si>
  <si>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</si>
  <si>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</si>
  <si>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</si>
  <si>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</si>
  <si>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</si>
  <si>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</si>
  <si>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</si>
  <si>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</si>
  <si>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</si>
  <si>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</si>
  <si>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</si>
  <si>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</si>
  <si>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</si>
  <si>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</si>
  <si>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</si>
  <si>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</si>
  <si>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</si>
  <si>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</si>
  <si>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</si>
  <si>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</si>
  <si>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</si>
  <si>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</si>
  <si>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</si>
  <si>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</si>
  <si>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</si>
  <si>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</si>
  <si>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</si>
  <si>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</si>
  <si>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</si>
  <si>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</si>
  <si>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</si>
  <si>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</si>
  <si>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</si>
  <si>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</si>
  <si>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</si>
  <si>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</si>
  <si>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</si>
  <si>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</si>
  <si>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</si>
  <si>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</si>
  <si>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</si>
  <si>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</si>
  <si>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</si>
  <si>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</si>
  <si>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</si>
  <si>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</si>
  <si>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</si>
  <si>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</si>
  <si>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</si>
  <si>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</si>
  <si>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</si>
  <si>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</si>
  <si>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</si>
  <si>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</si>
  <si>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</si>
  <si>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</si>
  <si>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</si>
  <si>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</si>
  <si>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</si>
  <si>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</si>
  <si>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</si>
  <si>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</si>
  <si>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</si>
  <si>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</si>
  <si>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</si>
  <si>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</si>
  <si>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</si>
  <si>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</si>
  <si>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</si>
  <si>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</si>
  <si>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</si>
  <si>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</si>
  <si>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</si>
  <si>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</si>
  <si>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</si>
  <si>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</si>
  <si>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</si>
  <si>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</si>
  <si>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</si>
  <si>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</si>
  <si>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</si>
  <si>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</si>
  <si>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</si>
  <si>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</si>
  <si>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</si>
  <si>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</si>
  <si>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</si>
  <si>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</si>
  <si>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</si>
  <si>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</si>
  <si>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</si>
  <si>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</si>
  <si>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</si>
  <si>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</si>
  <si>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</si>
  <si>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</si>
  <si>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</si>
  <si>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</si>
  <si>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</si>
  <si>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</si>
  <si>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</si>
  <si>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</si>
  <si>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</si>
  <si>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</si>
  <si>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</si>
  <si>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</si>
  <si>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</si>
  <si>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</si>
  <si>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</si>
  <si>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</si>
  <si>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</si>
  <si>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</si>
  <si>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</si>
  <si>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</si>
  <si>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</si>
  <si>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</si>
  <si>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</si>
  <si>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</si>
  <si>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</si>
  <si>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</si>
  <si>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</si>
  <si>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</si>
  <si>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</si>
  <si>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</si>
  <si>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</si>
  <si>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</si>
  <si>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</si>
  <si>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</si>
  <si>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</si>
  <si>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</si>
  <si>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</si>
  <si>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</si>
  <si>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</si>
  <si>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</si>
  <si>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</si>
  <si>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</si>
  <si>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</si>
  <si>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</si>
  <si>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</si>
  <si>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</si>
  <si>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</si>
  <si>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</si>
  <si>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</si>
  <si>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</si>
  <si>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</si>
  <si>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</si>
  <si>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</si>
  <si>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</si>
  <si>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</si>
  <si>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</si>
  <si>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</si>
  <si>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</si>
  <si>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</si>
  <si>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</si>
  <si>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</si>
  <si>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</si>
  <si>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</si>
  <si>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</si>
  <si>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</si>
  <si>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</si>
  <si>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</si>
  <si>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</si>
  <si>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</si>
  <si>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</si>
  <si>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</si>
  <si>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</si>
  <si>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</si>
  <si>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</si>
  <si>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</si>
  <si>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</si>
  <si>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</si>
  <si>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</si>
  <si>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</si>
  <si>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</si>
  <si>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</si>
  <si>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</si>
  <si>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</si>
  <si>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</si>
  <si>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</si>
  <si>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</si>
  <si>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</si>
  <si>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</si>
  <si>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</si>
  <si>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</si>
  <si>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</si>
  <si>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</si>
  <si>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</si>
  <si>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</si>
  <si>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</si>
  <si>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</si>
  <si>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</si>
  <si>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</si>
  <si>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</si>
  <si>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</si>
  <si>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</si>
  <si>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</si>
  <si>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</si>
  <si>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</si>
  <si>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</si>
  <si>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</si>
  <si>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</si>
  <si>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</si>
  <si>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</si>
  <si>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</si>
  <si>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</si>
  <si>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</si>
  <si>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</si>
  <si>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</si>
  <si>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</si>
  <si>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</si>
  <si>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</si>
  <si>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</si>
  <si>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</si>
  <si>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</si>
  <si>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</si>
  <si>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</si>
  <si>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</si>
  <si>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</si>
  <si>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</si>
  <si>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</si>
  <si>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</si>
  <si>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</si>
  <si>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</si>
  <si>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</si>
  <si>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</si>
  <si>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</si>
  <si>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</si>
  <si>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</si>
  <si>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</si>
  <si>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</si>
  <si>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</si>
  <si>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</si>
  <si>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</si>
  <si>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</si>
  <si>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</si>
  <si>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</si>
  <si>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</si>
  <si>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</si>
  <si>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</si>
  <si>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</si>
  <si>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</si>
  <si>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</si>
  <si>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</si>
  <si>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</si>
  <si>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</si>
  <si>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</si>
  <si>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</si>
  <si>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</si>
  <si>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</si>
  <si>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</si>
  <si>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</si>
  <si>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</si>
  <si>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</si>
  <si>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</si>
  <si>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</si>
  <si>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</si>
  <si>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</si>
  <si>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</si>
  <si>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</si>
  <si>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</si>
  <si>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</si>
  <si>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</si>
  <si>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</si>
  <si>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</si>
  <si>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</si>
  <si>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</si>
  <si>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</si>
  <si>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</si>
  <si>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</si>
  <si>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</si>
  <si>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</si>
  <si>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</si>
  <si>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</si>
  <si>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</si>
  <si>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</si>
  <si>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</si>
  <si>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</si>
  <si>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</si>
  <si>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</si>
  <si>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</si>
  <si>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</si>
  <si>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</si>
  <si>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</si>
  <si>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</si>
  <si>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</si>
  <si>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</si>
  <si>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</si>
  <si>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</si>
  <si>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</si>
  <si>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</si>
  <si>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</si>
  <si>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</si>
  <si>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</si>
  <si>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</si>
  <si>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</si>
  <si>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</si>
  <si>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</si>
  <si>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</si>
  <si>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</si>
  <si>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</si>
  <si>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</si>
  <si>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</si>
  <si>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</si>
  <si>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</si>
  <si>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</si>
  <si>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</si>
  <si>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</si>
  <si>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</si>
  <si>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</si>
  <si>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</si>
  <si>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</si>
  <si>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</si>
  <si>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</si>
  <si>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</si>
  <si>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</si>
  <si>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</si>
  <si>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</si>
  <si>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</si>
  <si>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</si>
  <si>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</si>
  <si>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</si>
  <si>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</si>
  <si>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</si>
  <si>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</si>
  <si>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</si>
  <si>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</si>
  <si>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</si>
  <si>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</si>
  <si>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</si>
  <si>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</si>
  <si>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</si>
  <si>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</si>
  <si>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</si>
  <si>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</si>
  <si>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</si>
  <si>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</si>
  <si>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</si>
  <si>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</si>
  <si>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</si>
  <si>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</si>
  <si>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</si>
  <si>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</si>
  <si>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</si>
  <si>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</si>
  <si>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</si>
  <si>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</si>
  <si>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</si>
  <si>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</si>
  <si>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</si>
  <si>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</si>
  <si>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</si>
  <si>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</si>
  <si>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</si>
  <si>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</si>
  <si>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</si>
  <si>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</si>
  <si>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</si>
  <si>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</si>
  <si>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</si>
  <si>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</si>
  <si>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</si>
  <si>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</si>
  <si>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</si>
  <si>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</si>
  <si>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</si>
  <si>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</si>
  <si>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</si>
  <si>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</si>
  <si>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</si>
  <si>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</si>
  <si>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</si>
  <si>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</si>
  <si>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</si>
  <si>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</si>
  <si>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</si>
  <si>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</si>
  <si>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</si>
  <si>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</si>
  <si>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</si>
  <si>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</si>
  <si>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</si>
  <si>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</si>
  <si>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</si>
  <si>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</si>
  <si>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</si>
  <si>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</si>
  <si>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</si>
  <si>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</si>
  <si>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</si>
  <si>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</si>
  <si>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</si>
  <si>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</si>
  <si>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</si>
  <si>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</si>
  <si>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</si>
  <si>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</si>
  <si>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</si>
  <si>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</si>
  <si>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</si>
  <si>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</si>
  <si>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</si>
  <si>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</si>
  <si>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</si>
  <si>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</si>
  <si>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</si>
  <si>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</si>
  <si>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</si>
  <si>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</si>
  <si>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</si>
  <si>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</si>
  <si>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</si>
  <si>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</si>
  <si>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</si>
  <si>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</si>
  <si>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</si>
  <si>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</si>
  <si>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</si>
  <si>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</si>
  <si>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</si>
  <si>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</si>
  <si>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</si>
  <si>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</si>
  <si>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</si>
  <si>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</si>
  <si>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</si>
  <si>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</si>
  <si>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</si>
  <si>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</si>
  <si>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</si>
  <si>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</si>
  <si>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</si>
  <si>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</si>
  <si>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</si>
  <si>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</si>
  <si>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</si>
  <si>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</si>
  <si>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</si>
  <si>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</si>
  <si>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</si>
  <si>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</si>
  <si>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</si>
  <si>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</si>
  <si>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</si>
  <si>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</si>
  <si>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</si>
  <si>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</si>
  <si>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</si>
  <si>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</si>
  <si>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</si>
  <si>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</si>
  <si>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</si>
  <si>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</si>
  <si>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</si>
  <si>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</si>
  <si>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</si>
  <si>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</si>
  <si>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</si>
  <si>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</si>
  <si>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</si>
  <si>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</si>
  <si>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</si>
  <si>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</si>
  <si>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</si>
  <si>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</si>
  <si>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</si>
  <si>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</si>
  <si>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</si>
  <si>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</si>
  <si>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</si>
  <si>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</si>
  <si>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</si>
  <si>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</si>
  <si>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</si>
  <si>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</si>
  <si>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</si>
  <si>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</si>
  <si>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</si>
  <si>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</si>
  <si>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</si>
  <si>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</si>
  <si>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</si>
  <si>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</si>
  <si>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</si>
  <si>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</si>
  <si>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</si>
  <si>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</si>
  <si>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</si>
  <si>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</si>
  <si>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</si>
  <si>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</si>
  <si>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</si>
  <si>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</si>
  <si>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</si>
  <si>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</si>
  <si>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</si>
  <si>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</si>
  <si>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</si>
  <si>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</si>
  <si>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</si>
  <si>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</si>
  <si>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</si>
  <si>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</si>
  <si>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</si>
  <si>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</si>
  <si>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</si>
  <si>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</si>
  <si>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</si>
  <si>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</si>
  <si>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</si>
  <si>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</si>
  <si>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</si>
  <si>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</si>
  <si>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</si>
  <si>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</si>
  <si>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</si>
  <si>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</si>
  <si>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</si>
  <si>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</si>
  <si>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</si>
  <si>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</si>
  <si>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</si>
  <si>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</si>
  <si>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</si>
  <si>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</si>
  <si>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</si>
  <si>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</si>
  <si>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</si>
  <si>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</si>
  <si>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</si>
  <si>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</si>
  <si>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</si>
  <si>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</si>
  <si>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</si>
  <si>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</si>
  <si>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</si>
  <si>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</si>
  <si>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</si>
  <si>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</si>
  <si>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</si>
  <si>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</si>
  <si>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</si>
  <si>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</si>
  <si>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</si>
  <si>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</si>
  <si>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</si>
  <si>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</si>
  <si>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</si>
  <si>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</si>
  <si>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</si>
  <si>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</si>
  <si>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</si>
  <si>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</si>
  <si>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</si>
  <si>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</si>
  <si>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</si>
  <si>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</si>
  <si>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</si>
  <si>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</si>
  <si>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</si>
  <si>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</si>
  <si>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</si>
  <si>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</si>
  <si>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</si>
  <si>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</si>
  <si>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</si>
  <si>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</si>
  <si>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</si>
  <si>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</si>
  <si>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</si>
  <si>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</si>
  <si>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</si>
  <si>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</si>
  <si>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</si>
  <si>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</si>
  <si>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</si>
  <si>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</si>
  <si>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</si>
  <si>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</si>
  <si>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</si>
  <si>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</si>
  <si>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</si>
  <si>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</si>
  <si>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</si>
  <si>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</si>
  <si>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</si>
  <si>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</si>
  <si>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</si>
  <si>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</si>
  <si>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</si>
  <si>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</si>
  <si>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</si>
  <si>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</si>
  <si>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</si>
  <si>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</si>
  <si>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</si>
  <si>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</si>
  <si>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</si>
  <si>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</si>
  <si>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</si>
  <si>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</si>
  <si>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</si>
  <si>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</si>
  <si>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</si>
  <si>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</si>
  <si>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</si>
  <si>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</si>
  <si>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</si>
  <si>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</si>
  <si>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</si>
  <si>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</si>
  <si>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</si>
  <si>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</si>
  <si>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</si>
  <si>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</si>
  <si>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</si>
  <si>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</si>
  <si>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</si>
  <si>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</si>
  <si>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</si>
  <si>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</si>
  <si>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</si>
  <si>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</si>
  <si>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</si>
  <si>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</si>
  <si>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</si>
  <si>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</si>
  <si>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</si>
  <si>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</si>
  <si>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</si>
  <si>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</si>
  <si>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</si>
  <si>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</si>
  <si>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</si>
  <si>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</si>
  <si>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</si>
  <si>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</si>
  <si>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</si>
  <si>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</si>
  <si>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</si>
  <si>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</si>
  <si>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</si>
  <si>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</si>
  <si>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</si>
  <si>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</si>
  <si>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</si>
  <si>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</si>
  <si>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</si>
  <si>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</si>
  <si>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</si>
  <si>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</si>
  <si>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</si>
  <si>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</si>
  <si>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</si>
  <si>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</si>
  <si>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</si>
  <si>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</si>
  <si>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</si>
  <si>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</si>
  <si>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</si>
  <si>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</si>
  <si>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</si>
  <si>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</si>
  <si>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</si>
  <si>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</si>
  <si>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</si>
  <si>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</si>
  <si>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</si>
  <si>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</si>
  <si>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</si>
  <si>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</si>
  <si>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</si>
  <si>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</si>
  <si>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</si>
  <si>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</si>
  <si>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</si>
  <si>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</si>
  <si>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</si>
  <si>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</si>
  <si>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</si>
  <si>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</si>
  <si>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</si>
  <si>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</si>
  <si>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</si>
  <si>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</si>
  <si>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</si>
  <si>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</si>
  <si>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</si>
  <si>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</si>
  <si>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</si>
  <si>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</si>
  <si>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</si>
  <si>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</si>
  <si>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</si>
  <si>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</si>
  <si>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</si>
  <si>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</si>
  <si>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</si>
  <si>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</si>
  <si>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</si>
  <si>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</si>
  <si>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</si>
  <si>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</si>
  <si>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</si>
  <si>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</si>
  <si>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</si>
  <si>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</si>
  <si>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</si>
  <si>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</si>
  <si>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</si>
  <si>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</si>
  <si>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</si>
  <si>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</si>
  <si>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</si>
  <si>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</si>
  <si>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</si>
  <si>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</si>
  <si>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</si>
  <si>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</si>
  <si>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</si>
  <si>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</si>
  <si>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</si>
  <si>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</si>
  <si>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</si>
  <si>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</si>
  <si>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</si>
  <si>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</si>
  <si>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</si>
  <si>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</si>
  <si>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</si>
  <si>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</si>
  <si>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</si>
  <si>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</si>
  <si>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</si>
  <si>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</si>
  <si>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</si>
  <si>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</si>
  <si>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</si>
  <si>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</si>
  <si>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</si>
  <si>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</si>
  <si>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</si>
  <si>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</si>
  <si>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</si>
  <si>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</si>
  <si>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</si>
  <si>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</si>
  <si>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</si>
  <si>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</si>
  <si>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</si>
  <si>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</si>
  <si>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</si>
  <si>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</si>
  <si>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</si>
  <si>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</si>
  <si>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</si>
  <si>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</si>
  <si>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</si>
  <si>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</si>
  <si>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</si>
  <si>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</si>
  <si>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</si>
  <si>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</si>
  <si>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</si>
  <si>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</si>
  <si>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</si>
  <si>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</si>
  <si>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</si>
  <si>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</si>
  <si>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</si>
  <si>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</si>
  <si>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</si>
  <si>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</si>
  <si>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</si>
  <si>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</si>
  <si>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</si>
  <si>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</si>
  <si>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</si>
  <si>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</si>
  <si>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</si>
  <si>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</si>
  <si>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</si>
  <si>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</si>
  <si>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</si>
  <si>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</si>
  <si>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</si>
  <si>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</si>
  <si>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</si>
  <si>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</si>
  <si>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</si>
  <si>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</si>
  <si>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</si>
  <si>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</si>
  <si>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</si>
  <si>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</si>
  <si>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</si>
  <si>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</si>
  <si>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</si>
  <si>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</si>
  <si>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</si>
  <si>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</si>
  <si>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</si>
  <si>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</si>
  <si>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</si>
  <si>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</si>
  <si>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</si>
  <si>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</si>
  <si>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</si>
  <si>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</si>
  <si>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</si>
  <si>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</si>
  <si>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</si>
  <si>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</si>
  <si>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</si>
  <si>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</si>
  <si>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</si>
  <si>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</si>
  <si>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</si>
  <si>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</si>
  <si>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</si>
  <si>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</si>
  <si>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</si>
  <si>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</si>
  <si>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</si>
  <si>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</si>
  <si>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</si>
  <si>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</si>
  <si>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</si>
  <si>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</si>
  <si>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</si>
  <si>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</si>
  <si>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</si>
  <si>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</si>
  <si>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</si>
  <si>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</si>
  <si>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</si>
  <si>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</si>
  <si>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</si>
  <si>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</si>
  <si>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</si>
  <si>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</si>
  <si>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</si>
  <si>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</si>
  <si>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</si>
  <si>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</si>
  <si>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</si>
  <si>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</si>
  <si>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</si>
  <si>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</si>
  <si>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</si>
  <si>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</si>
  <si>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</si>
  <si>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</si>
  <si>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</si>
  <si>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</si>
  <si>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</si>
  <si>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</si>
  <si>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</si>
  <si>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</si>
  <si>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</si>
  <si>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</si>
  <si>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</si>
  <si>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</si>
  <si>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</si>
  <si>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</si>
  <si>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</si>
  <si>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</si>
  <si>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</si>
  <si>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</si>
  <si>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</si>
  <si>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</si>
  <si>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</si>
  <si>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</si>
  <si>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</si>
  <si>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</si>
  <si>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</si>
  <si>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</si>
  <si>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</si>
  <si>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</si>
  <si>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</si>
  <si>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</si>
  <si>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</si>
  <si>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</si>
  <si>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</si>
  <si>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</si>
  <si>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</si>
  <si>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</si>
  <si>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</si>
  <si>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</si>
  <si>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</si>
  <si>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</si>
  <si>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</si>
  <si>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</si>
  <si>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</si>
  <si>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</si>
  <si>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</si>
  <si>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</si>
  <si>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</si>
  <si>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</si>
  <si>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</si>
  <si>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</si>
  <si>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</si>
  <si>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</si>
  <si>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</si>
  <si>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</si>
  <si>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</si>
  <si>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</si>
  <si>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</si>
  <si>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</si>
  <si>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</si>
  <si>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</si>
  <si>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</si>
  <si>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</si>
  <si>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</si>
  <si>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</si>
  <si>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</si>
  <si>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</si>
  <si>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</si>
  <si>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</si>
  <si>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</si>
  <si>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</si>
  <si>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</si>
  <si>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</si>
  <si>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</si>
  <si>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</si>
  <si>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</si>
  <si>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</si>
  <si>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</si>
  <si>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</si>
  <si>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</si>
  <si>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</si>
  <si>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</si>
  <si>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</si>
  <si>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</si>
  <si>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</si>
  <si>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</si>
  <si>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</si>
  <si>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</si>
  <si>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</si>
  <si>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</si>
  <si>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</si>
  <si>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</si>
  <si>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</si>
  <si>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</si>
  <si>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</si>
  <si>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</si>
  <si>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</si>
  <si>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</si>
  <si>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</si>
  <si>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</si>
  <si>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</si>
  <si>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</si>
  <si>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</si>
  <si>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</si>
  <si>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</si>
  <si>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</si>
  <si>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</si>
  <si>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</si>
  <si>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</si>
  <si>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</si>
  <si>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</si>
  <si>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</si>
  <si>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</si>
  <si>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</si>
  <si>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</si>
  <si>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</si>
  <si>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</si>
  <si>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</si>
  <si>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</si>
  <si>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</si>
  <si>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</si>
  <si>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</si>
  <si>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</si>
  <si>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</si>
  <si>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</si>
  <si>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</si>
  <si>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</si>
  <si>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</si>
  <si>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</si>
  <si>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</si>
  <si>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</si>
  <si>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</si>
  <si>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</si>
  <si>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</si>
  <si>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</si>
  <si>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</si>
  <si>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</si>
  <si>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</si>
  <si>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</si>
  <si>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</si>
  <si>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</si>
  <si>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</si>
  <si>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</si>
  <si>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</si>
  <si>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</si>
  <si>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</si>
  <si>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</si>
  <si>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</si>
  <si>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</si>
  <si>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</si>
  <si>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</si>
  <si>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</si>
  <si>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</si>
  <si>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</si>
  <si>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</si>
  <si>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</si>
  <si>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</si>
  <si>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</si>
  <si>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</si>
  <si>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</si>
  <si>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</si>
  <si>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</si>
  <si>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</si>
  <si>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</si>
  <si>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</si>
  <si>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</si>
  <si>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</si>
  <si>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</si>
  <si>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</si>
  <si>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</si>
  <si>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</si>
  <si>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</si>
  <si>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</si>
  <si>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</si>
  <si>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</si>
  <si>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</si>
  <si>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</si>
  <si>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</si>
  <si>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</si>
  <si>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</si>
  <si>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</si>
  <si>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</si>
  <si>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</si>
  <si>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</si>
  <si>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</si>
  <si>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</si>
  <si>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</si>
  <si>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</si>
  <si>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</si>
  <si>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</si>
  <si>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</si>
  <si>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</si>
  <si>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</si>
  <si>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</si>
  <si>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</si>
  <si>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</si>
  <si>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</si>
  <si>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</si>
  <si>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</si>
  <si>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</si>
  <si>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</si>
  <si>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</si>
  <si>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</si>
  <si>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</si>
  <si>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</si>
  <si>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</si>
  <si>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</si>
  <si>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</si>
  <si>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</si>
  <si>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</si>
  <si>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</si>
  <si>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</si>
  <si>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</si>
  <si>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</si>
  <si>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</si>
  <si>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</si>
  <si>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</si>
  <si>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</si>
  <si>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</si>
  <si>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</si>
  <si>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</si>
  <si>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</si>
  <si>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</si>
  <si>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</si>
  <si>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</si>
  <si>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</si>
  <si>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</si>
  <si>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</si>
  <si>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</si>
  <si>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</si>
  <si>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</si>
  <si>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</si>
  <si>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</si>
  <si>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</si>
  <si>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</si>
  <si>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</si>
  <si>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</si>
  <si>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</si>
  <si>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</si>
  <si>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</si>
  <si>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</si>
  <si>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</si>
  <si>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</si>
  <si>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</si>
  <si>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</si>
  <si>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</si>
  <si>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</si>
  <si>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</si>
  <si>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</si>
  <si>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</si>
  <si>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</si>
  <si>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</si>
  <si>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</si>
  <si>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</si>
  <si>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</si>
  <si>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</si>
  <si>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</si>
  <si>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</si>
  <si>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</si>
  <si>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</si>
  <si>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</si>
  <si>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</si>
  <si>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</si>
  <si>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</si>
  <si>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</si>
  <si>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</si>
  <si>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</si>
  <si>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</si>
  <si>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</si>
  <si>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</si>
  <si>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</si>
  <si>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</si>
  <si>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</si>
  <si>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</si>
  <si>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</si>
  <si>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</si>
  <si>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</si>
  <si>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</si>
  <si>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</si>
  <si>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</si>
  <si>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</si>
  <si>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</si>
  <si>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</si>
  <si>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</si>
  <si>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</si>
  <si>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</si>
  <si>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</si>
  <si>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</si>
  <si>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</si>
  <si>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</si>
  <si>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</si>
  <si>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</si>
  <si>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</si>
  <si>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</si>
  <si>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</si>
  <si>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</si>
  <si>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</si>
  <si>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</si>
  <si>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</si>
  <si>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</si>
  <si>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</si>
  <si>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</si>
  <si>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</si>
  <si>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</si>
  <si>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</si>
  <si>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</si>
  <si>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</si>
  <si>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</si>
  <si>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</si>
  <si>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</si>
  <si>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</si>
  <si>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</si>
  <si>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</si>
  <si>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</si>
  <si>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</si>
  <si>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</si>
  <si>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</si>
  <si>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</si>
  <si>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</si>
  <si>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</si>
  <si>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</si>
  <si>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</si>
  <si>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</si>
  <si>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</si>
  <si>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</si>
  <si>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</si>
  <si>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</si>
  <si>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</si>
  <si>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</si>
  <si>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</si>
  <si>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</si>
  <si>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</si>
  <si>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</si>
  <si>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</si>
  <si>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</si>
  <si>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</si>
  <si>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</si>
  <si>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</si>
  <si>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</si>
  <si>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</si>
  <si>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</si>
  <si>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</si>
  <si>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</si>
  <si>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</si>
  <si>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</si>
  <si>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</si>
  <si>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</si>
  <si>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</si>
  <si>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</si>
  <si>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</si>
  <si>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</si>
  <si>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</si>
  <si>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</si>
  <si>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</si>
  <si>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</si>
  <si>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</si>
  <si>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</si>
  <si>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</si>
  <si>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</si>
  <si>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</si>
  <si>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</si>
  <si>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</si>
  <si>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</si>
  <si>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</si>
  <si>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</si>
  <si>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</si>
  <si>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</si>
  <si>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</si>
  <si>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</si>
  <si>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</si>
  <si>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</si>
  <si>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</si>
  <si>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</si>
  <si>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</si>
  <si>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</si>
  <si>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</si>
  <si>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</si>
  <si>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</si>
  <si>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</si>
  <si>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</si>
  <si>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</si>
  <si>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</si>
  <si>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</si>
  <si>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</si>
  <si>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</si>
  <si>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</si>
  <si>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</si>
  <si>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</si>
  <si>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</si>
  <si>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</si>
  <si>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</si>
  <si>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</si>
  <si>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</si>
  <si>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</si>
  <si>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</si>
  <si>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</si>
  <si>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</si>
  <si>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</si>
  <si>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</si>
  <si>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</si>
  <si>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</si>
  <si>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</si>
  <si>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</si>
  <si>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</si>
  <si>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</si>
  <si>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</si>
  <si>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</si>
  <si>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</si>
  <si>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</si>
  <si>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</si>
  <si>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</si>
  <si>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</si>
  <si>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</si>
  <si>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</si>
  <si>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</si>
  <si>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</si>
  <si>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</si>
  <si>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</si>
  <si>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</si>
  <si>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</si>
  <si>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</si>
  <si>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</si>
  <si>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</si>
  <si>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</si>
  <si>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</si>
  <si>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</si>
  <si>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</si>
  <si>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</si>
  <si>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</si>
  <si>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</si>
  <si>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</si>
  <si>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</si>
  <si>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</si>
  <si>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</si>
  <si>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</si>
  <si>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</si>
  <si>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</si>
  <si>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</si>
  <si>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</si>
  <si>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</si>
  <si>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</si>
  <si>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</si>
  <si>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</si>
  <si>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</si>
  <si>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</si>
  <si>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</si>
  <si>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</si>
  <si>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</si>
  <si>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</si>
  <si>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</si>
  <si>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</si>
  <si>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</si>
  <si>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</si>
  <si>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</si>
  <si>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</si>
  <si>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</si>
  <si>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</si>
  <si>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</si>
  <si>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</si>
  <si>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</si>
  <si>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</si>
  <si>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</si>
  <si>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</si>
  <si>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</si>
  <si>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</si>
  <si>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</si>
  <si>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</si>
  <si>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</si>
  <si>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</si>
  <si>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</si>
  <si>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</si>
  <si>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</si>
  <si>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</si>
  <si>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</si>
  <si>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</si>
  <si>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</si>
  <si>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</si>
  <si>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</si>
  <si>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</si>
  <si>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</si>
  <si>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</si>
  <si>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</si>
  <si>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</si>
  <si>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</si>
  <si>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</si>
  <si>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</si>
  <si>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</si>
  <si>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</si>
  <si>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</si>
  <si>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</si>
  <si>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</si>
  <si>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</si>
  <si>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</si>
  <si>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</si>
  <si>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</si>
  <si>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</si>
  <si>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</si>
  <si>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</si>
  <si>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</si>
  <si>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</si>
  <si>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</si>
  <si>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</si>
  <si>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</si>
  <si>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</si>
  <si>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</si>
  <si>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</si>
  <si>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</si>
  <si>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</si>
  <si>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</si>
  <si>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</si>
  <si>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</si>
  <si>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</si>
  <si>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</si>
  <si>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</si>
  <si>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</si>
  <si>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</si>
  <si>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</si>
  <si>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</si>
  <si>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</si>
  <si>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</si>
  <si>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</si>
  <si>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</si>
  <si>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</si>
  <si>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</si>
  <si>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</si>
  <si>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</si>
  <si>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</si>
  <si>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</si>
  <si>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</si>
  <si>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</si>
  <si>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</si>
  <si>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</si>
  <si>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</si>
  <si>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</si>
  <si>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</si>
  <si>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</si>
  <si>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</si>
  <si>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</si>
  <si>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</si>
  <si>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</si>
  <si>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</si>
  <si>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</si>
  <si>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</si>
  <si>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</si>
  <si>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</si>
  <si>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</si>
  <si>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</si>
  <si>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</si>
  <si>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</si>
  <si>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</si>
  <si>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</si>
  <si>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</si>
  <si>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</si>
  <si>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</si>
  <si>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</si>
  <si>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</si>
  <si>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</si>
  <si>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</si>
  <si>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</si>
  <si>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</si>
  <si>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</si>
  <si>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</si>
  <si>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</si>
  <si>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</si>
  <si>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</si>
  <si>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</si>
  <si>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</si>
  <si>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</si>
  <si>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</si>
  <si>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</si>
  <si>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</si>
  <si>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</si>
  <si>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</si>
  <si>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</si>
  <si>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</si>
  <si>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</si>
  <si>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</si>
  <si>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</si>
  <si>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</si>
  <si>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</si>
  <si>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</si>
  <si>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</si>
  <si>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</si>
  <si>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</si>
  <si>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</si>
  <si>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</si>
  <si>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</si>
  <si>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</si>
  <si>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</si>
  <si>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</si>
  <si>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</si>
  <si>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</si>
  <si>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</si>
  <si>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</si>
  <si>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</si>
  <si>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</si>
  <si>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</si>
  <si>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</si>
  <si>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</si>
  <si>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</si>
  <si>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</si>
  <si>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</si>
  <si>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</si>
  <si>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</si>
  <si>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</si>
  <si>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</si>
  <si>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</si>
  <si>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</si>
  <si>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</si>
  <si>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</si>
  <si>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</si>
  <si>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</si>
  <si>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</si>
  <si>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</si>
  <si>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</si>
  <si>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</si>
  <si>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</si>
  <si>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</si>
  <si>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</si>
  <si>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</si>
  <si>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</si>
  <si>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</si>
  <si>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</si>
  <si>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</si>
  <si>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</si>
  <si>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</si>
  <si>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</si>
  <si>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</si>
  <si>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</si>
  <si>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</si>
  <si>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</si>
  <si>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</si>
  <si>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</si>
  <si>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</si>
  <si>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</si>
  <si>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</si>
  <si>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</si>
  <si>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</si>
  <si>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</si>
  <si>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</si>
  <si>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</si>
  <si>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</si>
  <si>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</si>
  <si>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</si>
  <si>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</si>
  <si>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</si>
  <si>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</si>
  <si>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</si>
  <si>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</si>
  <si>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</si>
  <si>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</si>
  <si>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</si>
  <si>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</si>
  <si>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</si>
  <si>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</si>
  <si>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</si>
  <si>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</si>
  <si>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</si>
  <si>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</si>
  <si>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</si>
  <si>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</si>
  <si>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</si>
  <si>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</si>
  <si>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</si>
  <si>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</si>
  <si>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</si>
  <si>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</si>
  <si>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</si>
  <si>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</si>
  <si>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</si>
  <si>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</si>
  <si>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</si>
  <si>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</si>
  <si>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</si>
  <si>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</si>
  <si>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</si>
  <si>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</si>
  <si>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</si>
  <si>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</si>
  <si>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</si>
  <si>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</si>
  <si>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</si>
  <si>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</si>
  <si>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</si>
  <si>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</si>
  <si>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</si>
  <si>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</si>
  <si>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</si>
  <si>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</si>
  <si>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</si>
  <si>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</si>
  <si>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</si>
  <si>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</si>
  <si>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</si>
  <si>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</si>
  <si>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</si>
  <si>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</si>
  <si>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</si>
  <si>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</si>
  <si>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</si>
  <si>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</si>
  <si>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</si>
  <si>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</si>
  <si>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</si>
  <si>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</si>
  <si>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</si>
  <si>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</si>
  <si>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</si>
  <si>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</si>
  <si>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</si>
  <si>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</si>
  <si>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</si>
  <si>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</si>
  <si>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</si>
  <si>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</si>
  <si>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</si>
  <si>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</si>
  <si>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</si>
  <si>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</si>
  <si>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</si>
  <si>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</si>
  <si>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</si>
  <si>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</si>
  <si>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</si>
  <si>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</si>
  <si>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</si>
  <si>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</si>
  <si>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</si>
  <si>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</si>
  <si>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</si>
  <si>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</si>
  <si>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</si>
  <si>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</si>
  <si>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</si>
  <si>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</si>
  <si>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</si>
  <si>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</si>
  <si>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</si>
  <si>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</si>
  <si>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</si>
  <si>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</si>
  <si>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</si>
  <si>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</si>
  <si>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</si>
  <si>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</si>
  <si>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</si>
  <si>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</si>
  <si>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</si>
  <si>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</si>
  <si>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</si>
  <si>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</si>
  <si>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</si>
  <si>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</si>
  <si>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</si>
  <si>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</si>
  <si>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</si>
  <si>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</si>
  <si>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</si>
  <si>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</si>
  <si>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</si>
  <si>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</si>
  <si>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</si>
  <si>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</si>
  <si>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</si>
  <si>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</si>
  <si>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</si>
  <si>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</si>
  <si>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</si>
  <si>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</si>
  <si>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</si>
  <si>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</si>
  <si>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</si>
  <si>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</si>
  <si>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</si>
  <si>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</si>
  <si>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</si>
  <si>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</si>
  <si>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</si>
  <si>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</si>
  <si>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</si>
  <si>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</si>
  <si>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</si>
  <si>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</si>
  <si>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</si>
  <si>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</si>
  <si>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</si>
  <si>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</si>
  <si>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</si>
  <si>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</si>
  <si>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</si>
  <si>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</si>
  <si>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</si>
  <si>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</si>
  <si>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</si>
  <si>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</si>
  <si>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</si>
  <si>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</si>
  <si>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</si>
  <si>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</si>
  <si>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</si>
  <si>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</si>
  <si>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</si>
  <si>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</si>
  <si>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</si>
  <si>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</si>
  <si>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</si>
  <si>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</si>
  <si>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</si>
  <si>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</si>
  <si>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</si>
  <si>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</si>
  <si>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</si>
  <si>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</si>
  <si>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</si>
  <si>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</si>
  <si>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</si>
  <si>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</si>
  <si>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</si>
  <si>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</si>
  <si>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</si>
  <si>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</si>
  <si>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</si>
  <si>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</si>
  <si>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</si>
  <si>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</si>
  <si>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</si>
  <si>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</si>
  <si>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</si>
  <si>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</si>
  <si>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</si>
  <si>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</si>
  <si>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</si>
  <si>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</si>
  <si>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</si>
  <si>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</si>
  <si>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</si>
  <si>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</si>
  <si>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</si>
  <si>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</si>
  <si>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</si>
  <si>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</si>
  <si>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</si>
  <si>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</si>
  <si>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</si>
  <si>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</si>
  <si>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</si>
  <si>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</si>
  <si>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</si>
  <si>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</si>
  <si>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</si>
  <si>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</si>
  <si>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</si>
  <si>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</si>
  <si>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</si>
  <si>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</si>
  <si>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</si>
  <si>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</si>
  <si>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</si>
  <si>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</si>
  <si>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</si>
  <si>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</si>
  <si>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</si>
  <si>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</si>
  <si>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</si>
  <si>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</si>
  <si>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</si>
  <si>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</si>
  <si>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</si>
  <si>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</si>
  <si>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</si>
  <si>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</si>
  <si>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</si>
  <si>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</si>
  <si>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</si>
  <si>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</si>
  <si>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</si>
  <si>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</si>
  <si>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</si>
  <si>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</si>
  <si>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</si>
  <si>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</si>
  <si>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</si>
  <si>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</si>
  <si>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</si>
  <si>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</si>
  <si>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</si>
  <si>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</si>
  <si>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</si>
  <si>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</si>
  <si>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</si>
  <si>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</si>
  <si>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</si>
  <si>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</si>
  <si>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</si>
  <si>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</si>
  <si>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</si>
  <si>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</si>
  <si>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</si>
  <si>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</si>
  <si>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</si>
  <si>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</si>
  <si>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</si>
  <si>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</si>
  <si>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</si>
  <si>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</si>
  <si>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</si>
  <si>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</si>
  <si>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</si>
  <si>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</si>
  <si>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</si>
  <si>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</si>
  <si>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</si>
  <si>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</si>
  <si>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</si>
  <si>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</si>
  <si>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</si>
  <si>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</si>
  <si>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</si>
  <si>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</si>
  <si>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</si>
  <si>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</si>
  <si>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</si>
  <si>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</si>
  <si>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</si>
  <si>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</si>
  <si>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</si>
  <si>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</si>
  <si>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</si>
  <si>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</si>
  <si>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</si>
  <si>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</si>
  <si>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</si>
  <si>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</si>
  <si>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</si>
  <si>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</si>
  <si>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</si>
  <si>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</si>
  <si>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</si>
  <si>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</si>
  <si>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</si>
  <si>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</si>
  <si>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</si>
  <si>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</si>
  <si>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</si>
  <si>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</si>
  <si>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</si>
  <si>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</si>
  <si>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</si>
  <si>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</si>
  <si>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</si>
  <si>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</si>
  <si>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</si>
  <si>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</si>
  <si>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</si>
  <si>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</si>
  <si>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</si>
  <si>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</si>
  <si>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</si>
  <si>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</si>
  <si>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</si>
  <si>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</si>
  <si>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</si>
  <si>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</si>
  <si>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</si>
  <si>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</si>
  <si>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</si>
  <si>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</si>
  <si>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</si>
  <si>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</si>
  <si>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</si>
  <si>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</si>
  <si>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</si>
  <si>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</si>
  <si>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</si>
  <si>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</si>
  <si>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</si>
  <si>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</si>
  <si>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</si>
  <si>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</si>
  <si>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</si>
  <si>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</si>
  <si>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</si>
  <si>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</si>
  <si>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</si>
  <si>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</si>
  <si>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</si>
  <si>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</si>
  <si>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</si>
  <si>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</si>
  <si>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</si>
  <si>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</si>
  <si>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</si>
  <si>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</si>
  <si>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</si>
  <si>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</si>
  <si>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</si>
  <si>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</si>
  <si>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</si>
  <si>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</si>
  <si>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</si>
  <si>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</si>
  <si>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</si>
  <si>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</si>
  <si>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</si>
  <si>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</si>
  <si>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</si>
  <si>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</si>
  <si>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</si>
  <si>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</si>
  <si>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</si>
  <si>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</si>
  <si>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</si>
  <si>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</si>
  <si>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</si>
  <si>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</si>
  <si>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</si>
  <si>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</si>
  <si>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</si>
  <si>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</si>
  <si>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</si>
  <si>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</si>
  <si>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</si>
  <si>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</si>
  <si>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</si>
  <si>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</si>
  <si>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</si>
  <si>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</si>
  <si>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</si>
  <si>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</si>
  <si>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</si>
  <si>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</si>
  <si>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</si>
  <si>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</si>
  <si>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</si>
  <si>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</si>
  <si>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</si>
  <si>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</si>
  <si>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</si>
  <si>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</si>
  <si>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</si>
  <si>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</si>
  <si>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</si>
  <si>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</si>
  <si>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</si>
  <si>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</si>
  <si>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</si>
  <si>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</si>
  <si>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</si>
  <si>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</si>
  <si>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</si>
  <si>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</si>
  <si>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</si>
  <si>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</si>
  <si>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</si>
  <si>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</si>
  <si>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</si>
  <si>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</si>
  <si>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</si>
  <si>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</si>
  <si>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</si>
  <si>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</si>
  <si>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</si>
  <si>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</si>
  <si>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</si>
  <si>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</si>
  <si>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</si>
  <si>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</si>
  <si>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</si>
  <si>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</si>
  <si>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</si>
  <si>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</si>
  <si>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</si>
  <si>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</si>
  <si>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</si>
  <si>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</si>
  <si>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</si>
  <si>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</si>
  <si>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</si>
  <si>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</si>
  <si>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</si>
  <si>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</si>
  <si>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</si>
  <si>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</si>
  <si>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</si>
  <si>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</si>
  <si>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</si>
  <si>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</si>
  <si>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</si>
  <si>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</si>
  <si>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</si>
  <si>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</si>
  <si>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</si>
  <si>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</si>
  <si>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</si>
  <si>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</si>
  <si>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</si>
  <si>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</si>
  <si>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</si>
  <si>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</si>
  <si>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</si>
  <si>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</si>
  <si>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</si>
  <si>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</si>
  <si>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</si>
  <si>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</si>
  <si>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</si>
  <si>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</si>
  <si>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</si>
  <si>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</si>
  <si>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</si>
  <si>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</si>
  <si>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</si>
  <si>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</si>
  <si>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</si>
  <si>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</si>
  <si>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</si>
  <si>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</si>
  <si>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</si>
  <si>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</si>
  <si>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</si>
  <si>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</si>
  <si>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</si>
  <si>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</si>
  <si>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</si>
  <si>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</si>
  <si>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</si>
  <si>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</si>
  <si>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</si>
  <si>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</si>
  <si>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</si>
  <si>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</si>
  <si>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</si>
  <si>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</si>
  <si>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</si>
  <si>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</si>
  <si>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</si>
  <si>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</si>
  <si>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</si>
  <si>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</si>
  <si>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</si>
  <si>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</si>
  <si>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</si>
  <si>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</si>
  <si>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</si>
  <si>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</si>
  <si>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</si>
  <si>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</si>
  <si>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</si>
  <si>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</si>
  <si>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</si>
  <si>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</si>
  <si>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</si>
  <si>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</si>
  <si>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</si>
  <si>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</si>
  <si>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</si>
  <si>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</si>
  <si>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</si>
  <si>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</si>
  <si>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</si>
  <si>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</si>
  <si>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</si>
  <si>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</si>
  <si>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</si>
  <si>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</si>
  <si>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</si>
  <si>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</si>
  <si>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</si>
  <si>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</si>
  <si>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</si>
  <si>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</si>
  <si>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</si>
  <si>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</si>
  <si>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</si>
  <si>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</si>
  <si>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</si>
  <si>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</si>
  <si>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</si>
  <si>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</si>
  <si>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</si>
  <si>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</si>
  <si>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</si>
  <si>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</si>
  <si>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</si>
  <si>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</si>
  <si>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</si>
  <si>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</si>
  <si>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</si>
  <si>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</si>
  <si>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</si>
  <si>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</si>
  <si>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</si>
  <si>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</si>
  <si>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</si>
  <si>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</si>
  <si>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</si>
  <si>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</si>
  <si>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</si>
  <si>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</si>
  <si>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</si>
  <si>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</si>
  <si>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</si>
  <si>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</si>
  <si>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</si>
  <si>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</si>
  <si>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</si>
  <si>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</si>
  <si>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</si>
  <si>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</si>
  <si>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</si>
  <si>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</si>
  <si>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</si>
  <si>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</si>
  <si>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</si>
  <si>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</si>
  <si>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</si>
  <si>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</si>
  <si>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</si>
  <si>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</si>
  <si>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</si>
  <si>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</si>
  <si>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</si>
  <si>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</si>
  <si>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</si>
  <si>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</si>
  <si>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</si>
  <si>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</si>
  <si>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</si>
  <si>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</si>
  <si>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</si>
  <si>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</si>
  <si>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</si>
  <si>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</si>
  <si>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</si>
  <si>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</si>
  <si>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</si>
  <si>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</si>
  <si>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</si>
  <si>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</si>
  <si>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</si>
  <si>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</si>
  <si>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</si>
  <si>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</si>
  <si>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</si>
  <si>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</si>
  <si>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</si>
  <si>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</si>
  <si>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</si>
  <si>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</si>
  <si>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</si>
  <si>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</si>
  <si>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</si>
  <si>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</si>
  <si>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</si>
  <si>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</si>
  <si>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</si>
  <si>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</si>
  <si>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</si>
  <si>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</si>
  <si>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</si>
  <si>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</si>
  <si>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</si>
  <si>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</si>
  <si>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</si>
  <si>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</si>
  <si>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</si>
  <si>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</si>
  <si>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</si>
  <si>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</si>
  <si>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</si>
  <si>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</si>
  <si>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</si>
  <si>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</si>
  <si>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</si>
  <si>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</si>
  <si>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</si>
  <si>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</si>
  <si>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</si>
  <si>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</si>
  <si>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</si>
  <si>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</si>
  <si>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</si>
  <si>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</si>
  <si>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</si>
  <si>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</si>
  <si>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</si>
  <si>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</si>
  <si>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</si>
  <si>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</si>
  <si>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</si>
  <si>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</si>
  <si>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</si>
  <si>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</si>
  <si>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</si>
  <si>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</si>
  <si>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</si>
  <si>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</si>
  <si>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</si>
  <si>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</si>
  <si>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</si>
  <si>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</si>
  <si>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</si>
  <si>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</si>
  <si>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</si>
  <si>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</si>
  <si>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</si>
  <si>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</si>
  <si>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</si>
  <si>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</si>
  <si>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</si>
  <si>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</si>
  <si>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</si>
  <si>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</si>
  <si>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</si>
  <si>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</si>
  <si>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</si>
  <si>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</si>
  <si>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</si>
  <si>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</si>
  <si>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</si>
  <si>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</si>
  <si>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</si>
  <si>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</si>
  <si>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</si>
  <si>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</si>
  <si>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</si>
  <si>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</si>
  <si>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</si>
  <si>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</si>
  <si>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</si>
  <si>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</si>
  <si>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</si>
  <si>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</si>
  <si>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</si>
  <si>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</si>
  <si>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</si>
  <si>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</si>
  <si>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</si>
  <si>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</si>
  <si>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</si>
  <si>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</si>
  <si>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</si>
  <si>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</si>
  <si>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</si>
  <si>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</si>
  <si>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</si>
  <si>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</si>
  <si>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</si>
  <si>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</si>
  <si>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</si>
  <si>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</si>
  <si>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</si>
  <si>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</si>
  <si>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</si>
  <si>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</si>
  <si>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</si>
  <si>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</si>
  <si>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</si>
  <si>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</si>
  <si>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</si>
  <si>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</si>
  <si>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</si>
  <si>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</si>
  <si>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</si>
  <si>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</si>
  <si>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</si>
  <si>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</si>
  <si>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</si>
  <si>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</si>
  <si>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</si>
  <si>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</si>
  <si>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</si>
  <si>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</si>
  <si>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</si>
  <si>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</si>
  <si>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</si>
  <si>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</si>
  <si>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</si>
  <si>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</si>
  <si>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</si>
  <si>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</si>
  <si>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</si>
  <si>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</si>
  <si>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</si>
  <si>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</si>
  <si>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</si>
  <si>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</si>
  <si>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</si>
  <si>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</si>
  <si>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</si>
  <si>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</si>
  <si>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</si>
  <si>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</si>
  <si>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</si>
  <si>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</si>
  <si>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</si>
  <si>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</si>
  <si>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</si>
  <si>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</si>
  <si>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</si>
  <si>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</si>
  <si>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</si>
  <si>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</si>
  <si>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</si>
  <si>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</si>
  <si>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</si>
  <si>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</si>
  <si>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</si>
  <si>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</si>
  <si>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</si>
  <si>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</si>
  <si>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</si>
  <si>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</si>
  <si>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</si>
  <si>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</si>
  <si>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</si>
  <si>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</si>
  <si>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</si>
  <si>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</si>
  <si>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</si>
  <si>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</si>
  <si>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</si>
  <si>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</si>
  <si>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</si>
  <si>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</si>
  <si>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</si>
  <si>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</si>
  <si>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</si>
  <si>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</si>
  <si>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</si>
  <si>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</si>
  <si>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</si>
  <si>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</si>
  <si>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</si>
  <si>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</si>
  <si>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</si>
  <si>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</si>
  <si>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</si>
  <si>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</si>
  <si>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</si>
  <si>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</si>
  <si>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</si>
  <si>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</si>
  <si>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</si>
  <si>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</si>
  <si>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</si>
  <si>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</si>
  <si>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</si>
  <si>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</si>
  <si>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</si>
  <si>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</si>
  <si>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</si>
  <si>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</si>
  <si>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</si>
  <si>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</si>
  <si>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</si>
  <si>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</si>
  <si>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</si>
  <si>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</si>
  <si>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</si>
  <si>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</si>
  <si>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</si>
  <si>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</si>
  <si>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</si>
  <si>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</si>
  <si>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</si>
  <si>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</si>
  <si>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</si>
  <si>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</si>
  <si>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</si>
  <si>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</si>
  <si>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</si>
  <si>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</si>
  <si>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</si>
  <si>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</si>
  <si>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</si>
  <si>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</si>
  <si>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</si>
  <si>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</si>
  <si>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</si>
  <si>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</si>
  <si>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</si>
  <si>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</si>
  <si>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</si>
  <si>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</si>
  <si>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</si>
  <si>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</si>
  <si>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</si>
  <si>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</si>
  <si>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</si>
  <si>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</si>
  <si>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</si>
  <si>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</si>
  <si>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</si>
  <si>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</si>
  <si>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</si>
  <si>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</si>
  <si>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</si>
  <si>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</si>
  <si>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</si>
  <si>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</si>
  <si>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</si>
  <si>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</si>
  <si>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</si>
  <si>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</si>
  <si>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</si>
  <si>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</si>
  <si>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</si>
  <si>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</si>
  <si>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</si>
  <si>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</si>
  <si>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</si>
  <si>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</si>
  <si>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</si>
  <si>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</si>
  <si>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</si>
  <si>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</si>
  <si>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</si>
  <si>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</si>
  <si>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</si>
  <si>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</si>
  <si>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</si>
  <si>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</si>
  <si>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</si>
  <si>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</si>
  <si>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</si>
  <si>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</si>
  <si>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</si>
  <si>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</si>
  <si>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</si>
  <si>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</si>
  <si>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</si>
  <si>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</si>
  <si>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</si>
  <si>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</si>
  <si>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</si>
  <si>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</si>
  <si>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</si>
  <si>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</si>
  <si>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</si>
  <si>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</si>
  <si>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</si>
  <si>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</si>
  <si>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</si>
  <si>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</si>
  <si>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</si>
  <si>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</si>
  <si>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</si>
  <si>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</si>
  <si>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</si>
  <si>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</si>
  <si>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</si>
  <si>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</si>
  <si>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</si>
  <si>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</si>
  <si>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</si>
  <si>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</si>
  <si>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</si>
  <si>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</si>
  <si>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</si>
  <si>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</si>
  <si>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</si>
  <si>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</si>
  <si>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</si>
  <si>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</si>
  <si>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</si>
  <si>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</si>
  <si>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</si>
  <si>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</si>
  <si>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</si>
  <si>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</si>
  <si>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</si>
  <si>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</si>
  <si>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</si>
  <si>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</si>
  <si>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</si>
  <si>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</si>
  <si>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</si>
  <si>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</si>
  <si>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</si>
  <si>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</si>
  <si>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</si>
  <si>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</si>
  <si>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</si>
  <si>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</si>
  <si>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</si>
  <si>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</si>
  <si>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</si>
  <si>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</si>
  <si>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</si>
  <si>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</si>
  <si>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</si>
  <si>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</si>
  <si>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</si>
  <si>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</si>
  <si>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</si>
  <si>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</si>
  <si>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</si>
  <si>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</si>
  <si>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</si>
  <si>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</si>
  <si>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</si>
  <si>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</si>
  <si>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</si>
  <si>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</si>
  <si>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</si>
  <si>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</si>
  <si>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</si>
  <si>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</si>
  <si>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</si>
  <si>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</si>
  <si>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</si>
  <si>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</si>
  <si>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</si>
  <si>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</si>
  <si>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</si>
  <si>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</si>
  <si>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</si>
  <si>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</si>
  <si>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</si>
  <si>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</si>
  <si>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</si>
  <si>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</si>
  <si>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</si>
  <si>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</si>
  <si>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</si>
  <si>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</si>
  <si>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</si>
  <si>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</si>
  <si>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</si>
  <si>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</si>
  <si>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</si>
  <si>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</si>
  <si>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</si>
  <si>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</si>
  <si>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</si>
  <si>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</si>
  <si>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</si>
  <si>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</si>
  <si>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</si>
  <si>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</si>
  <si>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</si>
  <si>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</si>
  <si>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</si>
  <si>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</si>
  <si>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</si>
  <si>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</si>
  <si>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</si>
  <si>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</si>
  <si>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</si>
  <si>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</si>
  <si>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</si>
  <si>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</si>
  <si>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</si>
  <si>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</si>
  <si>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</si>
  <si>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</si>
  <si>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</si>
  <si>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</si>
  <si>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</si>
  <si>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</si>
  <si>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</si>
  <si>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</si>
  <si>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</si>
  <si>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</si>
  <si>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</si>
  <si>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</si>
  <si>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</si>
  <si>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</si>
  <si>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</si>
  <si>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</si>
  <si>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</si>
  <si>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</si>
  <si>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</si>
  <si>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</si>
  <si>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</si>
  <si>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</si>
  <si>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</si>
  <si>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</si>
  <si>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</si>
  <si>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</si>
  <si>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</si>
  <si>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</si>
  <si>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</si>
  <si>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</si>
  <si>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</si>
  <si>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</si>
  <si>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</si>
  <si>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</si>
  <si>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</si>
  <si>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</si>
  <si>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</si>
  <si>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</si>
  <si>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</si>
  <si>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</si>
  <si>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</si>
  <si>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</si>
  <si>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</si>
  <si>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</si>
  <si>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</si>
  <si>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</si>
  <si>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</si>
  <si>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</si>
  <si>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</si>
  <si>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</si>
  <si>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</si>
  <si>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</si>
  <si>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</si>
  <si>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</si>
  <si>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</si>
  <si>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</si>
  <si>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</si>
  <si>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</si>
  <si>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</si>
  <si>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</si>
  <si>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</si>
  <si>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</si>
  <si>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</si>
  <si>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</si>
  <si>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</si>
  <si>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</si>
  <si>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</si>
  <si>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</si>
  <si>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</si>
  <si>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</si>
  <si>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</si>
  <si>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</si>
  <si>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</si>
  <si>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</si>
  <si>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</si>
  <si>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</si>
  <si>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</si>
  <si>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</si>
  <si>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</si>
  <si>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</si>
  <si>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</si>
  <si>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</si>
  <si>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</si>
  <si>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</si>
  <si>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</si>
  <si>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</si>
  <si>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</si>
  <si>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</si>
  <si>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</si>
  <si>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</si>
  <si>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</si>
  <si>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</si>
  <si>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</si>
  <si>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</si>
  <si>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</si>
  <si>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</si>
  <si>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</si>
  <si>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</si>
  <si>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</si>
  <si>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</si>
  <si>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</si>
  <si>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</si>
  <si>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</si>
  <si>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</si>
  <si>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</si>
  <si>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</si>
  <si>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</si>
  <si>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</si>
  <si>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</si>
  <si>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</si>
  <si>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</si>
  <si>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</si>
  <si>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</si>
  <si>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</si>
  <si>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</si>
  <si>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</si>
  <si>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</si>
  <si>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</si>
  <si>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</si>
  <si>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</si>
  <si>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</si>
  <si>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</si>
  <si>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</si>
  <si>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</si>
  <si>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</si>
  <si>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</si>
  <si>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</si>
  <si>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</si>
  <si>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</si>
  <si>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</si>
  <si>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</si>
  <si>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</si>
  <si>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</si>
  <si>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</si>
  <si>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</si>
  <si>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</si>
  <si>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</si>
  <si>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</si>
  <si>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</si>
  <si>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</si>
  <si>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</si>
  <si>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</si>
  <si>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</si>
  <si>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</si>
  <si>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</si>
  <si>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</si>
  <si>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</si>
  <si>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</si>
  <si>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</si>
  <si>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</si>
  <si>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</si>
  <si>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</si>
  <si>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</si>
  <si>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</si>
  <si>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</si>
  <si>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</si>
  <si>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</si>
  <si>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</si>
  <si>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</si>
  <si>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</si>
  <si>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</si>
  <si>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</si>
  <si>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</si>
  <si>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</si>
  <si>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</si>
  <si>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</si>
  <si>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</si>
  <si>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</si>
  <si>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</si>
  <si>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</si>
  <si>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</si>
  <si>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</si>
  <si>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</si>
  <si>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</si>
  <si>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</si>
  <si>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</si>
  <si>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</si>
  <si>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</si>
  <si>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</si>
  <si>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</si>
  <si>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</si>
  <si>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</si>
  <si>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</si>
  <si>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</si>
  <si>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</si>
  <si>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</si>
  <si>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</si>
  <si>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</si>
  <si>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</si>
  <si>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</si>
  <si>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</si>
  <si>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</si>
  <si>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</si>
  <si>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</si>
  <si>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</si>
  <si>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</si>
  <si>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</si>
  <si>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</si>
  <si>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</si>
  <si>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</si>
  <si>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</si>
  <si>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</si>
  <si>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</si>
  <si>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</si>
  <si>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</si>
  <si>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</si>
  <si>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</si>
  <si>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</si>
  <si>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</si>
  <si>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</si>
  <si>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</si>
  <si>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</si>
  <si>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</si>
  <si>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</si>
  <si>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</si>
  <si>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</si>
  <si>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</si>
  <si>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</si>
  <si>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</si>
  <si>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</si>
  <si>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</si>
  <si>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</si>
  <si>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</si>
  <si>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</si>
  <si>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</si>
  <si>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</si>
  <si>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</si>
  <si>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</si>
  <si>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</si>
  <si>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</si>
  <si>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</si>
  <si>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</si>
  <si>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</si>
  <si>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</si>
  <si>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</si>
  <si>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</si>
  <si>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</si>
  <si>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</si>
  <si>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</si>
  <si>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</si>
  <si>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</si>
  <si>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</si>
  <si>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</si>
  <si>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</si>
  <si>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</si>
  <si>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</si>
  <si>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</si>
  <si>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</si>
  <si>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</si>
  <si>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</si>
  <si>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</si>
  <si>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</si>
  <si>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</si>
  <si>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</si>
  <si>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</si>
  <si>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</si>
  <si>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</si>
  <si>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</si>
  <si>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</si>
  <si>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</si>
  <si>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</si>
  <si>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</si>
  <si>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</si>
  <si>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</si>
  <si>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</si>
  <si>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</si>
  <si>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</si>
  <si>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</si>
  <si>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</si>
  <si>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</si>
  <si>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</si>
  <si>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</si>
  <si>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</si>
  <si>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</si>
  <si>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</si>
  <si>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</si>
  <si>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</si>
  <si>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</si>
  <si>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</si>
  <si>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</si>
  <si>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</si>
  <si>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</si>
  <si>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</si>
  <si>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</si>
  <si>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</si>
  <si>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</si>
  <si>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</si>
  <si>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</si>
  <si>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</si>
  <si>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</si>
  <si>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</si>
  <si>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</si>
  <si>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</si>
  <si>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</si>
  <si>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</si>
  <si>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</si>
  <si>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</si>
  <si>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</si>
  <si>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</si>
  <si>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</si>
  <si>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</si>
  <si>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</si>
  <si>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</si>
  <si>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</si>
  <si>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</si>
  <si>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</si>
  <si>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</si>
  <si>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</si>
  <si>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</si>
  <si>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</si>
  <si>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</si>
  <si>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</si>
  <si>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</si>
  <si>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</si>
  <si>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</si>
  <si>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</si>
  <si>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</si>
  <si>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</si>
  <si>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</si>
  <si>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</si>
  <si>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</si>
  <si>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</si>
  <si>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</si>
  <si>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</si>
  <si>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</si>
  <si>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</si>
  <si>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</si>
  <si>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</si>
  <si>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</si>
  <si>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</si>
  <si>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</si>
  <si>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</si>
  <si>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</si>
  <si>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</si>
  <si>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</si>
  <si>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</si>
  <si>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</si>
  <si>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</si>
  <si>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</si>
  <si>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</si>
  <si>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</si>
  <si>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</si>
  <si>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</si>
  <si>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</si>
  <si>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</si>
  <si>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</si>
  <si>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</si>
  <si>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</si>
  <si>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</si>
  <si>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</si>
  <si>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</si>
  <si>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</si>
  <si>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</si>
  <si>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</si>
  <si>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</si>
  <si>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</si>
  <si>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</si>
  <si>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</si>
  <si>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</si>
  <si>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</si>
  <si>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</si>
  <si>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</si>
  <si>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</si>
  <si>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</si>
  <si>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</si>
  <si>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</si>
  <si>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</si>
  <si>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</si>
  <si>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</si>
  <si>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</si>
  <si>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</si>
  <si>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</si>
  <si>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</si>
  <si>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</si>
  <si>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</si>
  <si>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</si>
  <si>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</si>
  <si>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</si>
  <si>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</si>
  <si>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</si>
  <si>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</si>
  <si>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</si>
  <si>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</si>
  <si>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</si>
  <si>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</si>
  <si>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</si>
  <si>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</si>
  <si>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</si>
  <si>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</si>
  <si>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</si>
  <si>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</si>
  <si>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</si>
  <si>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</si>
  <si>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</si>
  <si>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</si>
  <si>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</si>
  <si>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</si>
  <si>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</si>
  <si>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</si>
  <si>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</si>
  <si>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</si>
  <si>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</si>
  <si>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</si>
  <si>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</si>
  <si>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</si>
  <si>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</si>
  <si>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</si>
  <si>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</si>
  <si>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</si>
  <si>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</si>
  <si>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</si>
  <si>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</si>
  <si>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</si>
  <si>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</si>
  <si>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</si>
  <si>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</si>
  <si>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</si>
  <si>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</si>
  <si>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</si>
  <si>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</si>
  <si>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</si>
  <si>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</si>
  <si>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</si>
  <si>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</si>
  <si>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</si>
  <si>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</si>
  <si>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</si>
  <si>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</si>
  <si>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</si>
  <si>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</si>
  <si>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</si>
  <si>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</si>
  <si>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</si>
  <si>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</si>
  <si>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</si>
  <si>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</si>
  <si>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</si>
  <si>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</si>
  <si>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</si>
  <si>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</si>
  <si>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</si>
  <si>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</si>
  <si>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</si>
  <si>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</si>
  <si>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</si>
  <si>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</si>
  <si>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</si>
  <si>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</si>
  <si>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</si>
  <si>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</si>
  <si>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</si>
  <si>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</si>
  <si>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</si>
  <si>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</si>
  <si>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</si>
  <si>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</si>
  <si>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</si>
  <si>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</si>
  <si>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</si>
  <si>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</si>
  <si>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</si>
  <si>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</si>
  <si>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</si>
  <si>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</si>
  <si>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</si>
  <si>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</si>
  <si>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</si>
  <si>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</si>
  <si>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</si>
  <si>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</si>
  <si>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</si>
  <si>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</si>
  <si>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</si>
  <si>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</si>
  <si>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</si>
  <si>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</si>
  <si>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</si>
  <si>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</si>
  <si>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</si>
  <si>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</si>
  <si>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</si>
  <si>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</si>
  <si>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</si>
  <si>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</si>
  <si>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</si>
  <si>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</si>
  <si>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</si>
  <si>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</si>
  <si>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</si>
  <si>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</si>
  <si>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</si>
  <si>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</si>
  <si>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</si>
  <si>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</si>
  <si>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</si>
  <si>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</si>
  <si>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</si>
  <si>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</si>
  <si>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</si>
  <si>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</si>
  <si>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</si>
  <si>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</si>
  <si>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</si>
  <si>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</si>
  <si>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</si>
  <si>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</si>
  <si>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</si>
  <si>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</si>
  <si>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</si>
  <si>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</si>
  <si>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</si>
  <si>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</si>
  <si>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</si>
  <si>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</si>
  <si>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</si>
  <si>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</si>
  <si>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</si>
  <si>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</si>
  <si>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</si>
  <si>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</si>
  <si>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</si>
  <si>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</si>
  <si>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</si>
  <si>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</si>
  <si>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</si>
  <si>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</si>
  <si>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</si>
  <si>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</si>
  <si>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</si>
  <si>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</si>
  <si>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</si>
  <si>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</si>
  <si>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</si>
  <si>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</si>
  <si>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</si>
  <si>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</si>
  <si>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</si>
  <si>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</si>
  <si>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</si>
  <si>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</si>
  <si>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</si>
  <si>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</si>
  <si>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</si>
  <si>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</si>
  <si>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</si>
  <si>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</si>
  <si>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</si>
  <si>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</si>
  <si>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</si>
  <si>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</si>
  <si>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</si>
  <si>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</si>
  <si>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</si>
  <si>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</si>
  <si>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</si>
  <si>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</si>
  <si>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</si>
  <si>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</si>
  <si>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</si>
  <si>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</si>
  <si>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</si>
  <si>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</si>
  <si>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</si>
  <si>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</si>
  <si>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</si>
  <si>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</si>
  <si>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</si>
  <si>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</si>
  <si>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</si>
  <si>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</si>
  <si>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</si>
  <si>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</si>
  <si>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</si>
  <si>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</si>
  <si>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</si>
  <si>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</si>
  <si>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</si>
  <si>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</si>
  <si>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</si>
  <si>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</si>
  <si>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</si>
  <si>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</si>
  <si>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</si>
  <si>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</si>
  <si>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</si>
  <si>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</si>
  <si>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</si>
  <si>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</si>
  <si>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</si>
  <si>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</si>
  <si>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</si>
  <si>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</si>
  <si>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</si>
  <si>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</si>
  <si>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</si>
  <si>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</si>
  <si>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</si>
  <si>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</si>
  <si>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</si>
  <si>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</si>
  <si>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</si>
  <si>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</si>
  <si>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</si>
  <si>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</si>
  <si>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</si>
  <si>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</si>
  <si>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</si>
  <si>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</si>
  <si>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</si>
  <si>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</si>
  <si>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</si>
  <si>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</si>
  <si>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</si>
  <si>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</si>
  <si>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</si>
  <si>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</si>
  <si>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</si>
  <si>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</si>
  <si>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</si>
  <si>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</si>
  <si>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</si>
  <si>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</si>
  <si>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</si>
  <si>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</si>
  <si>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</si>
  <si>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</si>
  <si>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</si>
  <si>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</si>
  <si>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</si>
  <si>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</si>
  <si>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</si>
  <si>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</si>
  <si>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</si>
  <si>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</si>
  <si>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</si>
  <si>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</si>
  <si>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</si>
  <si>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</si>
  <si>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</si>
  <si>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</si>
  <si>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</si>
  <si>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</si>
  <si>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</si>
  <si>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</si>
  <si>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</si>
  <si>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</si>
  <si>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</si>
  <si>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</si>
  <si>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</si>
  <si>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</si>
  <si>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</si>
  <si>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</si>
  <si>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</si>
  <si>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</si>
  <si>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</si>
  <si>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</si>
  <si>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</si>
  <si>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</si>
  <si>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</si>
  <si>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</si>
  <si>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</si>
  <si>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</si>
  <si>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</si>
  <si>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</si>
  <si>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</si>
  <si>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</si>
  <si>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</si>
  <si>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</si>
  <si>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</si>
  <si>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</si>
  <si>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</si>
  <si>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</si>
  <si>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</si>
  <si>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</si>
  <si>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</si>
  <si>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</si>
  <si>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</si>
  <si>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</si>
  <si>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</si>
  <si>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</si>
  <si>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</si>
  <si>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</si>
  <si>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</si>
  <si>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</si>
  <si>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</si>
  <si>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</si>
  <si>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</si>
  <si>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</si>
  <si>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</si>
  <si>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</si>
  <si>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</si>
  <si>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</si>
  <si>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</si>
  <si>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</si>
  <si>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</si>
  <si>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</si>
  <si>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</si>
  <si>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</si>
  <si>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</si>
  <si>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</si>
  <si>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</si>
  <si>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</si>
  <si>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</si>
  <si>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</si>
  <si>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</si>
  <si>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</si>
  <si>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</si>
  <si>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</si>
  <si>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</si>
  <si>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</si>
  <si>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</si>
  <si>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</si>
  <si>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</si>
  <si>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</si>
  <si>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</si>
  <si>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</si>
  <si>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</si>
  <si>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</si>
  <si>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</si>
  <si>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</si>
  <si>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</si>
  <si>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</si>
  <si>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</si>
  <si>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</si>
  <si>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</si>
  <si>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</si>
  <si>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</si>
  <si>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</si>
  <si>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</si>
  <si>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</si>
  <si>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</si>
  <si>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</si>
  <si>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</si>
  <si>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</si>
  <si>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</si>
  <si>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</si>
  <si>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</si>
  <si>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</si>
  <si>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</si>
  <si>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</si>
  <si>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</si>
  <si>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</si>
  <si>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</si>
  <si>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</si>
  <si>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</si>
  <si>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</si>
  <si>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</si>
  <si>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</si>
  <si>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</si>
  <si>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</si>
  <si>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</si>
  <si>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</si>
  <si>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</si>
  <si>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</si>
  <si>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</si>
  <si>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</si>
  <si>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</si>
  <si>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</si>
  <si>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</si>
  <si>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</si>
  <si>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</si>
  <si>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</si>
  <si>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</si>
  <si>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</si>
  <si>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</si>
  <si>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</si>
  <si>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</si>
  <si>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</si>
  <si>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</si>
  <si>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</si>
  <si>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</si>
  <si>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</si>
  <si>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</si>
  <si>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</si>
  <si>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</si>
  <si>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</si>
  <si>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</si>
  <si>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</si>
  <si>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</si>
  <si>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</si>
  <si>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</si>
  <si>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</si>
  <si>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</si>
  <si>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</si>
  <si>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</si>
  <si>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</si>
  <si>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</si>
  <si>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</si>
  <si>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</si>
  <si>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</si>
  <si>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</si>
  <si>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</si>
  <si>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</si>
  <si>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</si>
  <si>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</si>
  <si>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</si>
  <si>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</si>
  <si>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</si>
  <si>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</si>
  <si>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</si>
  <si>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</si>
  <si>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</si>
  <si>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</si>
  <si>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</si>
  <si>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</si>
  <si>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</si>
  <si>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</si>
  <si>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</si>
  <si>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</si>
  <si>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</si>
  <si>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</si>
  <si>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</si>
  <si>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</si>
  <si>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</si>
  <si>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</si>
  <si>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</si>
  <si>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</si>
  <si>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</si>
  <si>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</si>
  <si>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</si>
  <si>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</si>
  <si>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</si>
  <si>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</si>
  <si>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</si>
  <si>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</si>
  <si>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</si>
  <si>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</si>
  <si>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</si>
  <si>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</si>
  <si>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</si>
  <si>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</si>
  <si>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</si>
  <si>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</si>
  <si>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</si>
  <si>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</si>
  <si>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</si>
  <si>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</si>
  <si>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</si>
  <si>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</si>
  <si>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</si>
  <si>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</si>
  <si>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</si>
  <si>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</si>
  <si>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</si>
  <si>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</si>
  <si>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</si>
  <si>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</si>
  <si>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</si>
  <si>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</si>
  <si>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</si>
  <si>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</si>
  <si>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</si>
  <si>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</si>
  <si>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</si>
  <si>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</si>
  <si>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</si>
  <si>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</si>
  <si>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</si>
  <si>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</si>
  <si>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</si>
  <si>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</si>
  <si>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</si>
  <si>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</si>
  <si>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</si>
  <si>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</si>
  <si>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</si>
  <si>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</si>
  <si>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</si>
  <si>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</si>
  <si>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</si>
  <si>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</si>
  <si>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</si>
  <si>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</si>
  <si>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</si>
  <si>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</si>
  <si>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</si>
  <si>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</si>
  <si>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</si>
  <si>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</si>
  <si>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</si>
  <si>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</si>
  <si>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</si>
  <si>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</si>
  <si>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</si>
  <si>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</si>
  <si>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</si>
  <si>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</si>
  <si>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</si>
  <si>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</si>
  <si>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</si>
  <si>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</si>
  <si>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</si>
  <si>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</si>
  <si>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</si>
  <si>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</si>
  <si>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</si>
  <si>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</si>
  <si>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</si>
  <si>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</si>
  <si>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</si>
  <si>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</si>
  <si>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</si>
  <si>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</si>
  <si>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</si>
  <si>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</si>
  <si>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</si>
  <si>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</si>
  <si>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</si>
  <si>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</si>
  <si>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</si>
  <si>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</si>
  <si>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</si>
  <si>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</si>
  <si>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</si>
  <si>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</si>
  <si>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</si>
  <si>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</si>
  <si>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</si>
  <si>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</si>
  <si>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</si>
  <si>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</si>
  <si>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</si>
  <si>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</si>
  <si>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</si>
  <si>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</si>
  <si>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</si>
  <si>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</si>
  <si>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</si>
  <si>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</si>
  <si>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</si>
  <si>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</si>
  <si>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</si>
  <si>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</si>
  <si>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</si>
  <si>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</si>
  <si>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</si>
  <si>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</si>
  <si>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</si>
  <si>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</si>
  <si>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</si>
  <si>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</si>
  <si>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</si>
  <si>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</si>
  <si>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</si>
  <si>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</si>
  <si>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</si>
  <si>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</si>
  <si>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</si>
  <si>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</si>
  <si>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</si>
  <si>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</si>
  <si>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</si>
  <si>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</si>
  <si>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</si>
  <si>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</si>
  <si>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</si>
  <si>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</si>
  <si>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</si>
  <si>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</si>
  <si>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</si>
  <si>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</si>
  <si>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</si>
  <si>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</si>
  <si>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</si>
  <si>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</si>
  <si>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</si>
  <si>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</si>
  <si>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</si>
  <si>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</si>
  <si>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</si>
  <si>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</si>
  <si>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</si>
  <si>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</si>
  <si>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</si>
  <si>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</si>
  <si>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</si>
  <si>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</si>
  <si>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</si>
  <si>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</si>
  <si>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</si>
  <si>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</si>
  <si>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</si>
  <si>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</si>
  <si>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</si>
  <si>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</si>
  <si>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</si>
  <si>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</si>
  <si>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</si>
  <si>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</si>
  <si>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</si>
  <si>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</si>
  <si>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</si>
  <si>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</si>
  <si>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</si>
  <si>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</si>
  <si>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</si>
  <si>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</si>
  <si>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</si>
  <si>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</si>
  <si>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</si>
  <si>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</si>
  <si>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</si>
  <si>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</si>
  <si>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</si>
  <si>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</si>
  <si>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</si>
  <si>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</si>
  <si>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</si>
  <si>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</si>
  <si>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</si>
  <si>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</si>
  <si>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</si>
  <si>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</si>
  <si>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</si>
  <si>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</si>
  <si>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</si>
  <si>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</si>
  <si>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</si>
  <si>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</si>
  <si>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</si>
  <si>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</si>
  <si>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</si>
  <si>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</si>
  <si>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</si>
  <si>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</si>
  <si>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</si>
  <si>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</si>
  <si>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</si>
  <si>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</si>
  <si>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</si>
  <si>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</si>
  <si>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</si>
  <si>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</si>
  <si>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</si>
  <si>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</si>
  <si>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</si>
  <si>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</si>
  <si>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</si>
  <si>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</si>
  <si>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</si>
  <si>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</si>
  <si>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</si>
  <si>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</si>
  <si>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</si>
  <si>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</si>
  <si>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</si>
  <si>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</si>
  <si>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</si>
  <si>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</si>
  <si>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</si>
  <si>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</si>
  <si>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</si>
  <si>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</si>
  <si>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</si>
  <si>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</si>
  <si>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</si>
  <si>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</si>
  <si>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</si>
  <si>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</si>
  <si>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</si>
  <si>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</si>
  <si>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</si>
  <si>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</si>
  <si>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</si>
  <si>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</si>
  <si>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</si>
  <si>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</si>
  <si>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</si>
  <si>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</si>
  <si>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</si>
  <si>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</si>
  <si>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</si>
  <si>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</si>
  <si>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</si>
  <si>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</si>
  <si>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</si>
  <si>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</si>
  <si>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</si>
  <si>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</si>
  <si>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</si>
  <si>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</si>
  <si>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</si>
  <si>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</si>
  <si>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</si>
  <si>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</si>
  <si>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</si>
  <si>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</si>
  <si>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</si>
  <si>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</si>
  <si>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</si>
  <si>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</si>
  <si>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</si>
  <si>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</si>
  <si>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</si>
  <si>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</si>
  <si>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</si>
  <si>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</si>
  <si>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</si>
  <si>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</si>
  <si>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</si>
  <si>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</si>
  <si>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</si>
  <si>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</si>
  <si>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</si>
  <si>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</si>
  <si>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</si>
  <si>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</si>
  <si>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</si>
  <si>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</si>
  <si>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</si>
  <si>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</si>
  <si>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</si>
  <si>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</si>
  <si>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</si>
  <si>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</si>
  <si>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</si>
  <si>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</si>
  <si>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</si>
  <si>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</si>
  <si>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</si>
  <si>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</si>
  <si>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</si>
  <si>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</si>
  <si>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</si>
  <si>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</si>
  <si>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</si>
  <si>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</si>
  <si>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</si>
  <si>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</si>
  <si>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</si>
  <si>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</si>
  <si>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</si>
  <si>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</si>
  <si>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</si>
  <si>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</si>
  <si>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</si>
  <si>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</si>
  <si>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</si>
  <si>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</si>
  <si>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</si>
  <si>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</si>
  <si>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</si>
  <si>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</si>
  <si>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</si>
  <si>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</si>
  <si>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</si>
  <si>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</si>
  <si>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</si>
  <si>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</si>
  <si>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</si>
  <si>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</si>
  <si>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</si>
  <si>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</si>
  <si>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</si>
  <si>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</si>
  <si>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</si>
  <si>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</si>
  <si>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</si>
  <si>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</si>
  <si>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</si>
  <si>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</si>
  <si>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</si>
  <si>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</si>
  <si>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</si>
  <si>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</si>
  <si>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</si>
  <si>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</si>
  <si>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</si>
  <si>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</si>
  <si>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</si>
  <si>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</si>
  <si>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</si>
  <si>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</si>
  <si>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</si>
  <si>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</si>
  <si>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</si>
  <si>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</si>
  <si>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</si>
  <si>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</si>
  <si>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</si>
  <si>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</si>
  <si>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</si>
  <si>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</si>
  <si>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</si>
  <si>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</si>
  <si>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</si>
  <si>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</si>
  <si>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</si>
  <si>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</si>
  <si>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</si>
  <si>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</si>
  <si>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</si>
  <si>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</si>
  <si>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</si>
  <si>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</si>
  <si>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</si>
  <si>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</si>
  <si>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</si>
  <si>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</si>
  <si>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</si>
  <si>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</si>
  <si>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</si>
  <si>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</si>
  <si>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</si>
  <si>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</si>
  <si>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</si>
  <si>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</si>
  <si>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</si>
  <si>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</si>
  <si>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</si>
  <si>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</si>
  <si>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</si>
  <si>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</si>
  <si>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</si>
  <si>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</si>
  <si>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</si>
  <si>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</si>
  <si>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</si>
  <si>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</si>
  <si>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</si>
  <si>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</si>
  <si>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</si>
  <si>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</si>
  <si>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</si>
  <si>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</si>
  <si>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</si>
  <si>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</si>
  <si>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</si>
  <si>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</si>
  <si>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</si>
  <si>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</si>
  <si>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</si>
  <si>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</si>
  <si>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</si>
  <si>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</si>
  <si>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</si>
  <si>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</si>
  <si>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</si>
  <si>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</si>
  <si>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</si>
  <si>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</si>
  <si>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</si>
  <si>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</si>
  <si>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</si>
  <si>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</si>
  <si>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</si>
  <si>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</si>
  <si>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</si>
  <si>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</si>
  <si>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</si>
  <si>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</si>
  <si>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</si>
  <si>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</si>
  <si>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</si>
  <si>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</si>
  <si>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</si>
  <si>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</si>
  <si>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</si>
  <si>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</si>
  <si>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</si>
  <si>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</si>
  <si>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</si>
  <si>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</si>
  <si>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</si>
  <si>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</si>
  <si>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</si>
  <si>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</si>
  <si>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</si>
  <si>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</si>
  <si>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</si>
  <si>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</si>
  <si>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</si>
  <si>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</si>
  <si>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</si>
  <si>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</si>
  <si>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</si>
  <si>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</si>
  <si>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</si>
  <si>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</si>
  <si>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</si>
  <si>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</si>
  <si>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</si>
  <si>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</si>
  <si>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</si>
  <si>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</si>
  <si>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</si>
  <si>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</si>
  <si>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</si>
  <si>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</si>
  <si>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</si>
  <si>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</si>
  <si>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</si>
  <si>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</si>
  <si>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</si>
  <si>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</si>
  <si>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</si>
  <si>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</si>
  <si>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</si>
  <si>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</si>
  <si>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</si>
  <si>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</si>
  <si>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</si>
  <si>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</si>
  <si>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</si>
  <si>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</si>
  <si>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</si>
  <si>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</si>
  <si>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</si>
  <si>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</si>
  <si>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</si>
  <si>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</si>
  <si>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</si>
  <si>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</si>
  <si>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</si>
  <si>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</si>
  <si>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</si>
  <si>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</si>
  <si>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</si>
  <si>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</si>
  <si>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</si>
  <si>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</si>
  <si>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</si>
  <si>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</si>
  <si>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</si>
  <si>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</si>
  <si>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</si>
  <si>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</si>
  <si>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</si>
  <si>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</si>
  <si>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</si>
  <si>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</si>
  <si>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</si>
  <si>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</si>
  <si>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</si>
  <si>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</si>
  <si>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</si>
  <si>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</si>
  <si>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</si>
  <si>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</si>
  <si>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</si>
  <si>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</si>
  <si>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</si>
  <si>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</si>
  <si>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</si>
  <si>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</si>
  <si>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</si>
  <si>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</si>
  <si>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</si>
  <si>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</si>
  <si>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</si>
  <si>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</si>
  <si>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</si>
  <si>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</si>
  <si>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</si>
  <si>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</si>
  <si>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</si>
  <si>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</si>
  <si>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</si>
  <si>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</si>
  <si>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</si>
  <si>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</si>
  <si>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</si>
  <si>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</si>
  <si>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</si>
  <si>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</si>
  <si>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</si>
  <si>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</si>
  <si>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</si>
  <si>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</si>
  <si>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</si>
  <si>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</si>
  <si>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</si>
  <si>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</si>
  <si>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</si>
  <si>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</si>
  <si>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</si>
  <si>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</si>
  <si>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</si>
  <si>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</si>
  <si>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</si>
  <si>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</si>
  <si>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</si>
  <si>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</si>
  <si>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</si>
  <si>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</si>
  <si>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</si>
  <si>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</si>
  <si>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</si>
  <si>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</si>
  <si>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</si>
  <si>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</si>
  <si>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</si>
  <si>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</si>
  <si>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</si>
  <si>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</si>
  <si>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</si>
  <si>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</si>
  <si>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</si>
  <si>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</si>
  <si>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</si>
  <si>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</si>
  <si>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</si>
  <si>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</si>
  <si>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</si>
  <si>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</si>
  <si>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</si>
  <si>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</si>
  <si>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</si>
  <si>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</si>
  <si>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</si>
  <si>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</si>
  <si>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</si>
  <si>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</si>
  <si>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</si>
  <si>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</si>
  <si>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</si>
  <si>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</si>
  <si>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</si>
  <si>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</si>
  <si>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</si>
  <si>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</si>
  <si>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</si>
  <si>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</si>
  <si>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</si>
  <si>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</si>
  <si>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</si>
  <si>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</si>
  <si>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</si>
  <si>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</si>
  <si>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</si>
  <si>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</si>
  <si>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</si>
  <si>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</si>
  <si>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</si>
  <si>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</si>
  <si>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</si>
  <si>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</si>
  <si>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</si>
  <si>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</si>
  <si>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</si>
  <si>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</si>
  <si>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</si>
  <si>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</si>
  <si>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</si>
  <si>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</si>
  <si>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</si>
  <si>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</si>
  <si>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</si>
  <si>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</si>
  <si>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</si>
  <si>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</si>
  <si>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</si>
  <si>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</si>
  <si>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</si>
  <si>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</si>
  <si>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</si>
  <si>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</si>
  <si>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</si>
  <si>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</si>
  <si>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</si>
  <si>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</si>
  <si>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</si>
  <si>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</si>
  <si>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</si>
  <si>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</si>
  <si>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</si>
  <si>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</si>
  <si>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</si>
  <si>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</si>
  <si>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</si>
  <si>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</si>
  <si>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</si>
  <si>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</si>
  <si>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</si>
  <si>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</si>
  <si>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</si>
  <si>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</si>
  <si>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</si>
  <si>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</si>
  <si>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</si>
  <si>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</si>
  <si>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</si>
  <si>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</si>
  <si>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</si>
  <si>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</si>
  <si>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</si>
  <si>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</si>
  <si>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</si>
  <si>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</si>
  <si>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</si>
  <si>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</si>
  <si>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</si>
  <si>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</si>
  <si>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</si>
  <si>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</si>
  <si>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</si>
  <si>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</si>
  <si>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</si>
  <si>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</si>
  <si>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</si>
  <si>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</si>
  <si>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</si>
  <si>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</si>
  <si>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</si>
  <si>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</si>
  <si>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</si>
  <si>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</si>
  <si>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</si>
  <si>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</si>
  <si>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</si>
  <si>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</si>
  <si>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</si>
  <si>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</si>
  <si>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</si>
  <si>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</si>
  <si>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</si>
  <si>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</si>
  <si>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</si>
  <si>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</si>
  <si>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</si>
  <si>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</si>
  <si>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</si>
  <si>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</si>
  <si>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</si>
  <si>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</si>
  <si>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</si>
  <si>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</si>
  <si>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</si>
  <si>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</si>
  <si>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</si>
  <si>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</si>
  <si>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</si>
  <si>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</si>
  <si>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</si>
  <si>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</si>
  <si>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</si>
  <si>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</si>
  <si>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</si>
  <si>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</si>
  <si>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</si>
  <si>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</si>
  <si>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</si>
  <si>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</si>
  <si>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</si>
  <si>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</si>
  <si>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</si>
  <si>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</si>
  <si>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</si>
  <si>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</si>
  <si>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</si>
  <si>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</si>
  <si>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</si>
  <si>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</si>
  <si>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</si>
  <si>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</si>
  <si>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</si>
  <si>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</si>
  <si>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</si>
  <si>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</si>
  <si>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</si>
  <si>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</si>
  <si>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</si>
  <si>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</si>
  <si>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</si>
  <si>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</si>
  <si>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</si>
  <si>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</si>
  <si>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</si>
  <si>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</si>
  <si>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</si>
  <si>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</si>
  <si>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</si>
  <si>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</si>
  <si>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</si>
  <si>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</si>
  <si>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</si>
  <si>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</si>
  <si>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</si>
  <si>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</si>
  <si>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</si>
  <si>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</si>
  <si>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</si>
  <si>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</si>
  <si>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</si>
  <si>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</si>
  <si>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</si>
  <si>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</si>
  <si>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</si>
  <si>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</si>
  <si>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</si>
  <si>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</si>
  <si>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</si>
  <si>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</si>
  <si>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</si>
  <si>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</si>
  <si>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</si>
  <si>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</si>
  <si>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</si>
  <si>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</si>
  <si>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</si>
  <si>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</si>
  <si>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</si>
  <si>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</si>
  <si>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</si>
  <si>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</si>
  <si>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</si>
  <si>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</si>
  <si>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</si>
  <si>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</si>
  <si>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</si>
  <si>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</si>
  <si>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</si>
  <si>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</si>
  <si>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</si>
  <si>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</si>
  <si>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</si>
  <si>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</si>
  <si>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</si>
  <si>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</si>
  <si>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</si>
  <si>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</si>
  <si>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</si>
  <si>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</si>
  <si>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</si>
  <si>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</si>
  <si>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</si>
  <si>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</si>
  <si>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</si>
  <si>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</si>
  <si>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</si>
  <si>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</si>
  <si>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</si>
  <si>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</si>
  <si>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</si>
  <si>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</si>
  <si>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</si>
  <si>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</si>
  <si>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</si>
  <si>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</si>
  <si>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</si>
  <si>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</si>
  <si>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</si>
  <si>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</si>
  <si>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</si>
  <si>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</si>
  <si>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</si>
  <si>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</si>
  <si>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</si>
  <si>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</si>
  <si>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</si>
  <si>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</si>
  <si>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</si>
  <si>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</si>
  <si>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</si>
  <si>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</si>
  <si>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</si>
  <si>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</si>
  <si>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</si>
  <si>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</si>
  <si>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</si>
  <si>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</si>
  <si>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</si>
  <si>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</si>
  <si>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</si>
  <si>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</si>
  <si>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</si>
  <si>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</si>
  <si>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</si>
  <si>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</si>
  <si>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</si>
  <si>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</si>
  <si>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</si>
  <si>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</si>
  <si>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</si>
  <si>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</si>
  <si>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</si>
  <si>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</si>
  <si>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</si>
  <si>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</si>
  <si>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</si>
  <si>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</si>
  <si>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</si>
  <si>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</si>
  <si>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</si>
  <si>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</si>
  <si>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</si>
  <si>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</si>
  <si>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</si>
  <si>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</si>
  <si>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</si>
  <si>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</si>
  <si>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</si>
  <si>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</si>
  <si>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</si>
  <si>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</si>
  <si>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</si>
  <si>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</si>
  <si>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</si>
  <si>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</si>
  <si>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</si>
  <si>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</si>
  <si>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</si>
  <si>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</si>
  <si>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</si>
  <si>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</si>
  <si>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</si>
  <si>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</si>
  <si>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</si>
  <si>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</si>
  <si>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</si>
  <si>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</si>
  <si>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</si>
  <si>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</si>
  <si>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</si>
  <si>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</si>
  <si>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</si>
  <si>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</si>
  <si>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</si>
  <si>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</si>
  <si>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</si>
  <si>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</si>
  <si>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</si>
  <si>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</si>
  <si>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</si>
  <si>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</si>
  <si>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</si>
  <si>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</si>
  <si>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</si>
  <si>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</si>
  <si>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</si>
  <si>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</si>
  <si>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</si>
  <si>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</si>
  <si>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</si>
  <si>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</si>
  <si>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</si>
  <si>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</si>
  <si>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</si>
  <si>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</si>
  <si>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</si>
  <si>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</si>
  <si>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</si>
  <si>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</si>
  <si>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</si>
  <si>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</si>
  <si>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</si>
  <si>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</si>
  <si>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</si>
  <si>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</si>
  <si>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</si>
  <si>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</si>
  <si>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</si>
  <si>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</si>
  <si>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</si>
  <si>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</si>
  <si>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</si>
  <si>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</si>
  <si>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</si>
  <si>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</si>
  <si>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</si>
  <si>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</si>
  <si>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</si>
  <si>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</si>
  <si>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</si>
  <si>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</si>
  <si>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</si>
  <si>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</si>
  <si>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</si>
  <si>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</si>
  <si>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</si>
  <si>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</si>
  <si>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</si>
  <si>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</si>
  <si>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</si>
  <si>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</si>
  <si>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</si>
  <si>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</si>
  <si>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</si>
  <si>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</si>
  <si>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</si>
  <si>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</si>
  <si>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</si>
  <si>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</si>
  <si>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</si>
  <si>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</si>
  <si>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</si>
  <si>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</si>
  <si>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</si>
  <si>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</si>
  <si>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</si>
  <si>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</si>
  <si>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</si>
  <si>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</si>
  <si>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</si>
  <si>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</si>
  <si>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</si>
  <si>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</si>
  <si>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</si>
  <si>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</si>
  <si>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</si>
  <si>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</si>
  <si>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</si>
  <si>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</si>
  <si>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</si>
  <si>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</si>
  <si>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</si>
  <si>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</si>
  <si>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</si>
  <si>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</si>
  <si>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</si>
  <si>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</si>
  <si>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</si>
  <si>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</si>
  <si>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</si>
  <si>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</si>
  <si>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</si>
  <si>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</si>
  <si>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</si>
  <si>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</si>
  <si>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</si>
  <si>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</si>
  <si>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</si>
  <si>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</si>
  <si>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</si>
  <si>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</si>
  <si>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</si>
  <si>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</si>
  <si>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</si>
  <si>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</si>
  <si>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</si>
  <si>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</si>
  <si>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</si>
  <si>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</si>
  <si>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</si>
  <si>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</si>
  <si>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</si>
  <si>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</si>
  <si>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</si>
  <si>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</si>
  <si>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</si>
  <si>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</si>
  <si>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</si>
  <si>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</si>
  <si>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</si>
  <si>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</si>
  <si>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</si>
  <si>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</si>
  <si>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</si>
  <si>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</si>
  <si>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</si>
  <si>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</si>
  <si>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</si>
  <si>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</si>
  <si>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</si>
  <si>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</si>
  <si>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</si>
  <si>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</si>
  <si>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</si>
  <si>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</si>
  <si>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</si>
  <si>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</si>
  <si>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</si>
  <si>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</si>
  <si>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</si>
  <si>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</si>
  <si>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</si>
  <si>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</si>
  <si>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</si>
  <si>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</si>
  <si>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</si>
  <si>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</si>
  <si>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</si>
  <si>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</si>
  <si>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</si>
  <si>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</si>
  <si>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</si>
  <si>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</si>
  <si>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</si>
  <si>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</si>
  <si>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</si>
  <si>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</si>
  <si>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</si>
  <si>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</si>
  <si>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</si>
  <si>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</si>
  <si>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</si>
  <si>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</si>
  <si>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</si>
  <si>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</si>
  <si>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</si>
  <si>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</si>
  <si>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</si>
  <si>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</si>
  <si>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</si>
  <si>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</si>
  <si>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</si>
  <si>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</si>
  <si>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</si>
  <si>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</si>
  <si>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</si>
  <si>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</si>
  <si>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</si>
  <si>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</si>
  <si>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</si>
  <si>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</si>
  <si>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</si>
  <si>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</si>
  <si>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</si>
  <si>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</si>
  <si>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</si>
  <si>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</si>
  <si>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</si>
  <si>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</si>
  <si>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</si>
  <si>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</si>
  <si>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</si>
  <si>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</si>
  <si>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</si>
  <si>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</si>
  <si>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</si>
  <si>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</si>
  <si>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</si>
  <si>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</si>
  <si>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</si>
  <si>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</si>
  <si>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</si>
  <si>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</si>
  <si>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</si>
  <si>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</si>
  <si>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</si>
  <si>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</si>
  <si>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</si>
  <si>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</si>
  <si>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</si>
  <si>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</si>
  <si>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</si>
  <si>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</si>
  <si>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</si>
  <si>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</si>
  <si>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</si>
  <si>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</si>
  <si>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</si>
  <si>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</si>
  <si>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</si>
  <si>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</si>
  <si>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</si>
  <si>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</si>
  <si>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</si>
  <si>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</si>
  <si>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</si>
  <si>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</si>
  <si>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</si>
  <si>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</si>
  <si>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</si>
  <si>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</si>
  <si>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</si>
  <si>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</si>
  <si>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</si>
  <si>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</si>
  <si>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</si>
  <si>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</si>
  <si>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</si>
  <si>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</si>
  <si>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</si>
  <si>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</si>
  <si>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</si>
  <si>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</si>
  <si>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</si>
  <si>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</si>
  <si>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</si>
  <si>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</si>
  <si>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</si>
  <si>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</si>
  <si>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</si>
  <si>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</si>
  <si>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</si>
  <si>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</si>
  <si>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</si>
  <si>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</si>
  <si>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</si>
  <si>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</si>
  <si>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</si>
  <si>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</si>
  <si>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</si>
  <si>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</si>
  <si>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</si>
  <si>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</si>
  <si>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</si>
  <si>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</si>
  <si>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</si>
  <si>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</si>
  <si>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</si>
  <si>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</si>
  <si>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</si>
  <si>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</si>
  <si>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</si>
  <si>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</si>
  <si>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</si>
  <si>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</si>
  <si>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</si>
  <si>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</si>
  <si>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</si>
  <si>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</si>
  <si>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</si>
  <si>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</si>
  <si>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</si>
  <si>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</si>
  <si>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</si>
  <si>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</si>
  <si>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</si>
  <si>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</si>
  <si>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</si>
  <si>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</si>
  <si>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</si>
  <si>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</si>
  <si>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</si>
  <si>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</si>
  <si>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</si>
  <si>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</si>
  <si>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</si>
  <si>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</si>
  <si>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</si>
  <si>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</si>
  <si>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</si>
  <si>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</si>
  <si>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</si>
  <si>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</si>
  <si>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</si>
  <si>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</si>
  <si>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</si>
  <si>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</si>
  <si>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</si>
  <si>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</si>
  <si>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</si>
  <si>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</si>
  <si>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</si>
  <si>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</si>
  <si>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</si>
  <si>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</si>
  <si>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</si>
  <si>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</si>
  <si>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</si>
  <si>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</si>
  <si>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</si>
  <si>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</si>
  <si>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</si>
  <si>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</si>
  <si>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</si>
  <si>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</si>
  <si>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</si>
  <si>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</si>
  <si>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</si>
  <si>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</si>
  <si>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</si>
  <si>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</si>
  <si>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</si>
  <si>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</si>
  <si>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</si>
  <si>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</si>
  <si>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</si>
  <si>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</si>
  <si>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</si>
  <si>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</si>
  <si>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</si>
  <si>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</si>
  <si>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</si>
  <si>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</si>
  <si>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</si>
  <si>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</si>
  <si>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</si>
  <si>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</si>
  <si>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</si>
  <si>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</si>
  <si>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</si>
  <si>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</si>
  <si>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</si>
  <si>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</si>
  <si>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</si>
  <si>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</si>
  <si>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</si>
  <si>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</si>
  <si>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</si>
  <si>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</si>
  <si>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</si>
  <si>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</si>
  <si>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</si>
  <si>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</si>
  <si>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</si>
  <si>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</si>
  <si>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</si>
  <si>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</si>
  <si>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</si>
  <si>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</si>
  <si>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</si>
  <si>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</si>
  <si>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</si>
  <si>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</si>
  <si>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</si>
  <si>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</si>
  <si>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</si>
  <si>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</si>
  <si>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</si>
  <si>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</si>
  <si>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</si>
  <si>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</si>
  <si>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</si>
  <si>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</si>
  <si>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</si>
  <si>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</si>
  <si>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</si>
  <si>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</si>
  <si>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</si>
  <si>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</si>
  <si>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</si>
  <si>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</si>
  <si>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</si>
  <si>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</si>
  <si>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</si>
  <si>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</si>
  <si>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</si>
  <si>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</si>
  <si>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</si>
  <si>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</si>
  <si>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</si>
  <si>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</si>
  <si>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</si>
  <si>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</si>
  <si>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</si>
  <si>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</si>
  <si>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</si>
  <si>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</si>
  <si>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</si>
  <si>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</si>
  <si>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</si>
  <si>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</si>
  <si>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</si>
  <si>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</si>
  <si>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</si>
  <si>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</si>
  <si>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</si>
  <si>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</si>
  <si>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</si>
  <si>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</si>
  <si>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</si>
  <si>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</si>
  <si>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</si>
  <si>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</si>
  <si>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</si>
  <si>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</si>
  <si>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</si>
  <si>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</si>
  <si>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</si>
  <si>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</si>
  <si>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</si>
  <si>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</si>
  <si>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</si>
  <si>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</si>
  <si>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</si>
  <si>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</si>
  <si>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</si>
  <si>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</si>
  <si>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</si>
  <si>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</si>
  <si>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</si>
  <si>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</si>
  <si>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</si>
  <si>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</si>
  <si>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</si>
  <si>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</si>
  <si>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</si>
  <si>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</si>
  <si>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</si>
  <si>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</si>
  <si>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</si>
  <si>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</si>
  <si>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</si>
  <si>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</si>
  <si>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</si>
  <si>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</si>
  <si>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</si>
  <si>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</si>
  <si>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</si>
  <si>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</si>
  <si>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</si>
  <si>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</si>
  <si>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</si>
  <si>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</si>
  <si>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</si>
  <si>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</si>
  <si>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</si>
  <si>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</si>
  <si>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</si>
  <si>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</si>
  <si>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</si>
  <si>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</si>
  <si>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</si>
  <si>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</si>
  <si>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</si>
  <si>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</si>
  <si>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</si>
  <si>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</si>
  <si>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</si>
  <si>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</si>
  <si>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</si>
  <si>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</si>
  <si>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</si>
  <si>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</si>
  <si>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</si>
  <si>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</si>
  <si>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</si>
  <si>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</si>
  <si>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</si>
  <si>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</si>
  <si>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</si>
  <si>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</si>
  <si>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</si>
  <si>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</si>
  <si>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</si>
  <si>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</si>
  <si>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</si>
  <si>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</si>
  <si>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</si>
  <si>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</si>
  <si>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</si>
  <si>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</si>
  <si>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</si>
  <si>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</si>
  <si>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</si>
  <si>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</si>
  <si>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</si>
  <si>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</si>
  <si>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</si>
  <si>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</si>
  <si>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</si>
  <si>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</si>
  <si>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</si>
  <si>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</si>
  <si>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</si>
  <si>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</si>
  <si>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</si>
  <si>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</si>
  <si>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</si>
  <si>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</si>
  <si>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</si>
  <si>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</si>
  <si>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</si>
  <si>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</si>
  <si>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</si>
  <si>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</si>
  <si>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</si>
  <si>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</si>
  <si>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</si>
  <si>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</si>
  <si>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</si>
  <si>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</si>
  <si>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</si>
  <si>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</si>
  <si>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</si>
  <si>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</si>
  <si>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</si>
  <si>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</si>
  <si>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</si>
  <si>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</si>
  <si>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</si>
  <si>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</si>
  <si>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</si>
  <si>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</si>
  <si>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</si>
  <si>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</si>
  <si>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</si>
  <si>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</si>
  <si>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</si>
  <si>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</si>
  <si>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</si>
  <si>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</si>
  <si>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</si>
  <si>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</si>
  <si>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</si>
  <si>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</si>
  <si>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</si>
  <si>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</si>
  <si>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</si>
  <si>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</si>
  <si>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</si>
  <si>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</si>
  <si>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</si>
  <si>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</si>
  <si>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</si>
  <si>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</si>
  <si>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</si>
  <si>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</si>
  <si>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</si>
  <si>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</si>
  <si>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</si>
  <si>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</si>
  <si>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</si>
  <si>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</si>
  <si>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</si>
  <si>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</si>
  <si>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</si>
  <si>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</si>
  <si>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</si>
  <si>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</si>
  <si>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</si>
  <si>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</si>
  <si>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</si>
  <si>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</si>
  <si>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</si>
  <si>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</si>
  <si>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</si>
  <si>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</si>
  <si>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</si>
  <si>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</si>
  <si>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</si>
  <si>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</si>
  <si>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</si>
  <si>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</si>
  <si>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</si>
  <si>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</si>
  <si>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</si>
  <si>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</si>
  <si>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</si>
  <si>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</si>
  <si>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</si>
  <si>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</si>
  <si>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</si>
  <si>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</si>
  <si>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</si>
  <si>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</si>
  <si>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</si>
  <si>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</si>
  <si>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</si>
  <si>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</si>
  <si>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</si>
  <si>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</si>
  <si>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</si>
  <si>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</si>
  <si>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</si>
  <si>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</si>
  <si>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</si>
  <si>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</si>
  <si>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</si>
  <si>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</si>
  <si>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</si>
  <si>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</si>
  <si>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</si>
  <si>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</si>
  <si>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</si>
  <si>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</si>
  <si>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</si>
  <si>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</si>
  <si>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</si>
  <si>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</si>
  <si>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</si>
  <si>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</si>
  <si>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</si>
  <si>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</si>
  <si>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</si>
  <si>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</si>
  <si>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</si>
  <si>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</si>
  <si>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</si>
  <si>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</si>
  <si>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</si>
  <si>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</si>
  <si>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</si>
  <si>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</si>
  <si>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</si>
  <si>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</si>
  <si>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</si>
  <si>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</si>
  <si>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</si>
  <si>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</si>
  <si>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</si>
  <si>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</si>
  <si>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</si>
  <si>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</si>
  <si>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</si>
  <si>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</si>
  <si>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</si>
  <si>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</si>
  <si>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</si>
  <si>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</si>
  <si>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</si>
  <si>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</si>
  <si>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</si>
  <si>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</si>
  <si>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</si>
  <si>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</si>
  <si>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</si>
  <si>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</si>
  <si>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</si>
  <si>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</si>
  <si>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</si>
  <si>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</si>
  <si>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</si>
  <si>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</si>
  <si>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</si>
  <si>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</si>
  <si>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</si>
  <si>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</si>
  <si>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</si>
  <si>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</si>
  <si>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</si>
  <si>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</si>
  <si>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</si>
  <si>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</si>
  <si>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</si>
  <si>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</si>
  <si>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</si>
  <si>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</si>
  <si>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</si>
  <si>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</si>
  <si>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</si>
  <si>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</si>
  <si>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</si>
  <si>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</si>
  <si>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</si>
  <si>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</si>
  <si>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</si>
  <si>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</si>
  <si>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</si>
  <si>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</si>
  <si>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</si>
  <si>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</si>
  <si>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</si>
  <si>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</si>
  <si>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</si>
  <si>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</si>
  <si>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</si>
  <si>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</si>
  <si>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</si>
  <si>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</si>
  <si>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</si>
  <si>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</si>
  <si>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</si>
  <si>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</si>
  <si>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</si>
  <si>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</si>
  <si>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</si>
  <si>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</si>
  <si>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</si>
  <si>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</si>
  <si>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</si>
  <si>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</si>
  <si>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</si>
  <si>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</si>
  <si>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</si>
  <si>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</si>
  <si>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</si>
  <si>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</si>
  <si>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</si>
  <si>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</si>
  <si>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</si>
  <si>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</si>
  <si>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</si>
  <si>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</si>
  <si>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</si>
  <si>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</si>
  <si>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</si>
  <si>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</si>
  <si>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</si>
  <si>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</si>
  <si>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</si>
  <si>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</si>
  <si>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</si>
  <si>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</si>
  <si>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</si>
  <si>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</si>
  <si>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</si>
  <si>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</si>
  <si>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</si>
  <si>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</si>
  <si>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</si>
  <si>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</si>
  <si>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</si>
  <si>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</si>
  <si>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</si>
  <si>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</si>
  <si>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</si>
  <si>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</si>
  <si>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</si>
  <si>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</si>
  <si>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</si>
  <si>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</si>
  <si>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</si>
  <si>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</si>
  <si>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</si>
  <si>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</si>
  <si>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</si>
  <si>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</si>
  <si>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</si>
  <si>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</si>
  <si>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</si>
  <si>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</si>
  <si>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</si>
  <si>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</si>
  <si>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</si>
  <si>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</si>
  <si>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</si>
  <si>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</si>
  <si>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</si>
  <si>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</si>
  <si>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</si>
  <si>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</si>
  <si>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</si>
  <si>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</si>
  <si>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</si>
  <si>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</si>
  <si>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</si>
  <si>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</si>
  <si>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</si>
  <si>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</si>
  <si>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</si>
  <si>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</si>
  <si>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</si>
  <si>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</si>
  <si>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</si>
  <si>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</si>
  <si>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</si>
  <si>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</si>
  <si>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</si>
  <si>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</si>
  <si>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</si>
  <si>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</si>
  <si>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</si>
  <si>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</si>
  <si>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</si>
  <si>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</si>
  <si>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</si>
  <si>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</si>
  <si>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</si>
  <si>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</si>
  <si>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</si>
  <si>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</si>
  <si>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</si>
  <si>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</si>
  <si>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</si>
  <si>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</si>
  <si>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</si>
  <si>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</si>
  <si>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</si>
  <si>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</si>
  <si>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</si>
  <si>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</si>
  <si>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</si>
  <si>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</si>
  <si>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</si>
  <si>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</si>
  <si>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</si>
  <si>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</si>
  <si>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</si>
  <si>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</si>
  <si>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</si>
  <si>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</si>
  <si>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</si>
  <si>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</si>
  <si>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</si>
  <si>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</si>
  <si>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</si>
  <si>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</si>
  <si>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</si>
  <si>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</si>
  <si>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</si>
  <si>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</si>
  <si>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</si>
  <si>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</si>
  <si>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</si>
  <si>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</si>
  <si>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</si>
  <si>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</si>
  <si>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</si>
  <si>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</si>
  <si>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</si>
  <si>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</si>
  <si>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</si>
  <si>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</si>
  <si>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</si>
  <si>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</si>
  <si>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</si>
  <si>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</si>
  <si>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</si>
  <si>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</si>
  <si>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</si>
  <si>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</si>
  <si>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</si>
  <si>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</si>
  <si>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</si>
  <si>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</si>
  <si>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</si>
  <si>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</si>
  <si>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</si>
  <si>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</si>
  <si>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</si>
  <si>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</si>
  <si>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</si>
  <si>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</si>
  <si>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</si>
  <si>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</si>
  <si>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</si>
  <si>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</si>
  <si>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</si>
  <si>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</si>
  <si>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</si>
  <si>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</si>
  <si>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</si>
  <si>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</si>
  <si>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</si>
  <si>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</si>
  <si>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</si>
  <si>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</si>
  <si>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</si>
  <si>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</si>
  <si>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</si>
  <si>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</si>
  <si>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</si>
  <si>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</si>
  <si>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</si>
  <si>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</si>
  <si>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</si>
  <si>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</si>
  <si>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</si>
  <si>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</si>
  <si>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</si>
  <si>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</si>
  <si>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</si>
  <si>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</si>
  <si>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</si>
  <si>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</si>
  <si>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</si>
  <si>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</si>
  <si>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</si>
  <si>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</si>
  <si>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</si>
  <si>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</si>
  <si>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</si>
  <si>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</si>
  <si>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</si>
  <si>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</si>
  <si>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</si>
  <si>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</si>
  <si>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</si>
  <si>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</si>
  <si>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</si>
  <si>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</si>
  <si>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</si>
  <si>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</si>
  <si>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</si>
  <si>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</si>
  <si>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</si>
  <si>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</si>
  <si>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</si>
  <si>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</si>
  <si>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</si>
  <si>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</si>
  <si>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</si>
  <si>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</si>
  <si>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</si>
  <si>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</si>
  <si>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</si>
  <si>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</si>
  <si>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</si>
  <si>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</si>
  <si>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</si>
  <si>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</si>
  <si>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</si>
  <si>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</si>
  <si>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</si>
  <si>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</si>
  <si>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</si>
  <si>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</si>
  <si>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</si>
  <si>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</si>
  <si>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</si>
  <si>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</si>
  <si>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</si>
  <si>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</si>
  <si>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</si>
  <si>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</si>
  <si>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</si>
  <si>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</si>
  <si>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</si>
  <si>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</si>
  <si>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</si>
  <si>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</si>
  <si>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</si>
  <si>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</si>
  <si>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</si>
  <si>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</si>
  <si>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</si>
  <si>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</si>
  <si>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</si>
  <si>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</si>
  <si>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</si>
  <si>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</si>
  <si>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</si>
  <si>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</si>
  <si>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</si>
  <si>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</si>
  <si>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</si>
  <si>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</si>
  <si>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</si>
  <si>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</si>
  <si>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</si>
  <si>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</si>
  <si>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</si>
  <si>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</si>
  <si>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</si>
  <si>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</si>
  <si>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</si>
  <si>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</si>
  <si>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</si>
  <si>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</si>
  <si>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</si>
  <si>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</si>
  <si>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</si>
  <si>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</si>
  <si>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</si>
  <si>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</si>
  <si>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</si>
  <si>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</si>
  <si>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</si>
  <si>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</si>
  <si>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</si>
  <si>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</si>
  <si>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</si>
  <si>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</si>
  <si>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</si>
  <si>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</si>
  <si>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</si>
  <si>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</si>
  <si>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</si>
  <si>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</si>
  <si>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</si>
  <si>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</si>
  <si>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</si>
  <si>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</si>
  <si>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</si>
  <si>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</si>
  <si>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</si>
  <si>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</si>
  <si>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</si>
  <si>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</si>
  <si>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</si>
  <si>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</si>
  <si>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</si>
  <si>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</si>
  <si>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</si>
  <si>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</si>
  <si>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</si>
  <si>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</si>
  <si>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</si>
  <si>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</si>
  <si>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</si>
  <si>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</si>
  <si>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</si>
  <si>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</si>
  <si>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</si>
  <si>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</si>
  <si>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</si>
  <si>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</si>
  <si>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</si>
  <si>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</si>
  <si>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</si>
  <si>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</si>
  <si>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</si>
  <si>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</si>
  <si>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</si>
  <si>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</si>
  <si>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</si>
  <si>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</si>
  <si>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</si>
  <si>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</si>
  <si>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</si>
  <si>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</si>
  <si>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</si>
  <si>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</si>
  <si>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</si>
  <si>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</si>
  <si>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</si>
  <si>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</si>
  <si>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</si>
  <si>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</si>
  <si>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</si>
  <si>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</si>
  <si>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</si>
  <si>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</si>
  <si>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</si>
  <si>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</si>
  <si>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</si>
  <si>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</si>
  <si>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</si>
  <si>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</si>
  <si>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</si>
  <si>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</si>
  <si>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</si>
  <si>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</si>
  <si>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</si>
  <si>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</si>
  <si>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</si>
  <si>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</si>
  <si>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</si>
  <si>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</si>
  <si>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</si>
  <si>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</si>
  <si>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</si>
  <si>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</si>
  <si>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</si>
  <si>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</si>
  <si>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</si>
  <si>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</si>
  <si>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</si>
  <si>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</si>
  <si>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</si>
  <si>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</si>
  <si>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</si>
  <si>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</si>
  <si>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</si>
  <si>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</si>
  <si>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</si>
  <si>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</si>
  <si>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</si>
  <si>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</si>
  <si>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</si>
  <si>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</si>
  <si>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</si>
  <si>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</si>
  <si>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</si>
  <si>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</si>
  <si>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</si>
  <si>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</si>
  <si>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</si>
  <si>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</si>
  <si>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</si>
  <si>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</si>
  <si>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</si>
  <si>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</si>
  <si>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</si>
  <si>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</si>
  <si>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</si>
  <si>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</si>
  <si>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</si>
  <si>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</si>
  <si>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</si>
  <si>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</si>
  <si>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</si>
  <si>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</si>
  <si>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</si>
  <si>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</si>
  <si>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</si>
  <si>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</si>
  <si>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</si>
  <si>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</si>
  <si>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</si>
  <si>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</si>
  <si>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</si>
  <si>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</si>
  <si>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</si>
  <si>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</si>
  <si>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</si>
  <si>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</si>
  <si>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</si>
  <si>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</si>
  <si>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</si>
  <si>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</si>
  <si>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</si>
  <si>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</si>
  <si>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</si>
  <si>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</si>
  <si>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</si>
  <si>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</si>
  <si>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</si>
  <si>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</si>
  <si>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</si>
  <si>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</si>
  <si>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</si>
  <si>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</si>
  <si>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</si>
  <si>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</si>
  <si>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</si>
  <si>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</si>
  <si>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</si>
  <si>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</si>
  <si>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</si>
  <si>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</si>
  <si>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</si>
  <si>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</si>
  <si>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</si>
  <si>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</si>
  <si>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</si>
  <si>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</si>
  <si>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</si>
  <si>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</si>
  <si>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</si>
  <si>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</si>
  <si>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</si>
  <si>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</si>
  <si>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</si>
  <si>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</si>
  <si>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</si>
  <si>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</si>
  <si>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</si>
  <si>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</si>
  <si>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</si>
  <si>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</si>
  <si>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</si>
  <si>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</si>
  <si>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</si>
  <si>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</si>
  <si>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</si>
  <si>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</si>
  <si>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</si>
  <si>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</si>
  <si>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</si>
  <si>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</si>
  <si>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</si>
  <si>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</si>
  <si>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</si>
  <si>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</si>
  <si>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</si>
  <si>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</si>
  <si>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</si>
  <si>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</si>
  <si>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</si>
  <si>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</si>
  <si>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</si>
  <si>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</si>
  <si>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</si>
  <si>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</si>
  <si>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</si>
  <si>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</si>
  <si>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</si>
  <si>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</si>
  <si>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</si>
  <si>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</si>
  <si>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</si>
  <si>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</si>
  <si>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</si>
  <si>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</si>
  <si>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</si>
  <si>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</si>
  <si>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</si>
  <si>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</si>
  <si>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</si>
  <si>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</si>
  <si>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</si>
  <si>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</si>
  <si>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</si>
  <si>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</si>
  <si>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</si>
  <si>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</si>
  <si>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</si>
  <si>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</si>
  <si>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</si>
  <si>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</si>
  <si>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</si>
  <si>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</si>
  <si>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</si>
  <si>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</si>
  <si>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</si>
  <si>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</si>
  <si>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</si>
  <si>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</si>
  <si>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</si>
  <si>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</si>
  <si>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</si>
  <si>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</si>
  <si>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</si>
  <si>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</si>
  <si>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</si>
  <si>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</si>
  <si>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</si>
  <si>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</si>
  <si>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</si>
  <si>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</si>
  <si>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</si>
  <si>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</si>
  <si>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</si>
  <si>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</si>
  <si>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</si>
  <si>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</si>
  <si>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</si>
  <si>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</si>
  <si>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</si>
  <si>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</si>
  <si>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</si>
  <si>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</si>
  <si>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</si>
  <si>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</si>
  <si>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</si>
  <si>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</si>
  <si>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</si>
  <si>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</si>
  <si>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</si>
  <si>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</si>
  <si>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</si>
  <si>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</si>
  <si>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</si>
  <si>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</si>
  <si>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</si>
  <si>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</si>
  <si>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</si>
  <si>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</si>
  <si>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</si>
  <si>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</si>
  <si>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</si>
  <si>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</si>
  <si>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</si>
  <si>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</si>
  <si>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</si>
  <si>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</si>
  <si>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</si>
  <si>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</si>
  <si>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</si>
  <si>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</si>
  <si>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</si>
  <si>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</si>
  <si>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</si>
  <si>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</si>
  <si>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</si>
  <si>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</si>
  <si>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</si>
  <si>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</si>
  <si>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</si>
  <si>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</si>
  <si>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</si>
  <si>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</si>
  <si>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</si>
  <si>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</si>
  <si>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</si>
  <si>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</si>
  <si>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</si>
  <si>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</si>
  <si>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</si>
  <si>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</si>
  <si>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</si>
  <si>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</si>
  <si>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</si>
  <si>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</si>
  <si>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</si>
  <si>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</si>
  <si>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</si>
  <si>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</si>
  <si>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</si>
  <si>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</si>
  <si>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</si>
  <si>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</si>
  <si>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</si>
  <si>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</si>
  <si>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</si>
  <si>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</si>
  <si>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</si>
  <si>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</si>
  <si>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</si>
  <si>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</si>
  <si>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</si>
  <si>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</si>
  <si>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</si>
  <si>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</si>
  <si>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</si>
  <si>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</si>
  <si>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</si>
  <si>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</si>
  <si>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</si>
  <si>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</si>
  <si>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</si>
  <si>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</si>
  <si>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</si>
  <si>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</si>
  <si>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</si>
  <si>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</si>
  <si>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</si>
  <si>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</si>
  <si>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</si>
  <si>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</si>
  <si>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</si>
  <si>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</si>
  <si>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</si>
  <si>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</si>
  <si>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</si>
  <si>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</si>
  <si>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</si>
  <si>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</si>
  <si>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</si>
  <si>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</si>
  <si>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</si>
  <si>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</si>
  <si>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</si>
  <si>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</si>
  <si>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</si>
  <si>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</si>
  <si>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</si>
  <si>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</si>
  <si>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</si>
  <si>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</si>
  <si>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</si>
  <si>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</si>
  <si>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</si>
  <si>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</si>
  <si>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</si>
  <si>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</si>
  <si>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</si>
  <si>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</si>
  <si>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</si>
  <si>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</si>
  <si>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</si>
  <si>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</si>
  <si>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</si>
  <si>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</si>
  <si>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</si>
  <si>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</si>
  <si>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</si>
  <si>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</si>
  <si>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</si>
  <si>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</si>
  <si>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</si>
  <si>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</si>
  <si>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</si>
  <si>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</si>
  <si>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</si>
  <si>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</si>
  <si>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</si>
  <si>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</si>
  <si>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</si>
  <si>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</si>
  <si>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</si>
  <si>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</si>
  <si>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</si>
  <si>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</si>
  <si>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</si>
  <si>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</si>
  <si>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</si>
  <si>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</si>
  <si>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</si>
  <si>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</si>
  <si>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</si>
  <si>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</si>
  <si>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</si>
  <si>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</si>
  <si>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</si>
  <si>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</si>
  <si>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</si>
  <si>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</si>
  <si>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</si>
  <si>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</si>
  <si>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</si>
  <si>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</si>
  <si>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</si>
  <si>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</si>
  <si>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</si>
  <si>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</si>
  <si>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</si>
  <si>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</si>
  <si>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</si>
  <si>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</si>
  <si>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</si>
  <si>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</si>
  <si>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</si>
  <si>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</si>
  <si>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</si>
  <si>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</si>
  <si>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</si>
  <si>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</si>
  <si>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</si>
  <si>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</si>
  <si>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</si>
  <si>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</si>
  <si>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</si>
  <si>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</si>
  <si>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</si>
  <si>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</si>
  <si>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</si>
  <si>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</si>
  <si>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</si>
  <si>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</si>
  <si>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</si>
  <si>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</si>
  <si>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</si>
  <si>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</si>
  <si>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</si>
  <si>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</si>
  <si>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</si>
  <si>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</si>
  <si>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</si>
  <si>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</si>
  <si>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</si>
  <si>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</si>
  <si>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</si>
  <si>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</si>
  <si>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</si>
  <si>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</si>
  <si>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</si>
  <si>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</si>
  <si>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</si>
  <si>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</si>
  <si>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</si>
  <si>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</si>
  <si>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</si>
  <si>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</si>
  <si>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</si>
  <si>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</si>
  <si>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</si>
  <si>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</si>
  <si>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</si>
  <si>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</si>
  <si>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</si>
  <si>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</si>
  <si>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</si>
  <si>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</si>
  <si>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</si>
  <si>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</si>
  <si>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</si>
  <si>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</si>
  <si>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</si>
  <si>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</si>
  <si>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</si>
  <si>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</si>
  <si>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</si>
  <si>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</si>
  <si>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</si>
  <si>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</si>
  <si>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</si>
  <si>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</si>
  <si>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</si>
  <si>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</si>
  <si>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</si>
  <si>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</si>
  <si>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</si>
  <si>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</si>
  <si>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</si>
  <si>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</si>
  <si>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</si>
  <si>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</si>
  <si>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</si>
  <si>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</si>
  <si>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</si>
  <si>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</si>
  <si>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</si>
  <si>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</si>
  <si>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</si>
  <si>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</si>
  <si>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</si>
  <si>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</si>
  <si>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</si>
  <si>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</si>
  <si>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</si>
  <si>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</si>
  <si>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</si>
  <si>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</si>
  <si>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</si>
  <si>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</si>
  <si>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</si>
  <si>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</si>
  <si>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</si>
  <si>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</si>
  <si>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</si>
  <si>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</si>
  <si>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</si>
  <si>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</si>
  <si>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</si>
  <si>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</si>
  <si>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</si>
  <si>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</si>
  <si>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</si>
  <si>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</si>
  <si>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</si>
  <si>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</si>
  <si>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</si>
  <si>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</si>
  <si>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</si>
  <si>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</si>
  <si>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</si>
  <si>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</si>
  <si>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</si>
  <si>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</si>
  <si>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</si>
  <si>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</si>
  <si>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</si>
  <si>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</si>
  <si>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</si>
  <si>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</si>
  <si>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</si>
  <si>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</si>
  <si>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</si>
  <si>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</si>
  <si>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</si>
  <si>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</si>
  <si>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</si>
  <si>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</si>
  <si>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</si>
  <si>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</si>
  <si>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</si>
  <si>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</si>
  <si>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</si>
  <si>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</si>
  <si>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</si>
  <si>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</si>
  <si>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</si>
  <si>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</si>
  <si>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</si>
  <si>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</si>
  <si>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</si>
  <si>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</si>
  <si>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</si>
  <si>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</si>
  <si>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</si>
  <si>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</si>
  <si>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</si>
  <si>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</si>
  <si>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</si>
  <si>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</si>
  <si>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</si>
  <si>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</si>
  <si>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</si>
  <si>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</si>
  <si>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</si>
  <si>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</si>
  <si>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</si>
  <si>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</si>
  <si>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</si>
  <si>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</si>
  <si>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</si>
  <si>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</si>
  <si>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</si>
  <si>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</si>
  <si>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</si>
  <si>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</si>
  <si>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</si>
  <si>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</si>
  <si>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</si>
  <si>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</si>
  <si>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</si>
  <si>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</si>
  <si>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</si>
  <si>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</si>
  <si>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</si>
  <si>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</si>
  <si>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</si>
  <si>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</si>
  <si>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</si>
  <si>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</si>
  <si>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</si>
  <si>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</si>
  <si>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</si>
  <si>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</si>
  <si>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</si>
  <si>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</si>
  <si>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</si>
  <si>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</si>
  <si>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</si>
  <si>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</si>
  <si>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</si>
  <si>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</si>
  <si>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</si>
  <si>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</si>
  <si>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</si>
  <si>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</si>
  <si>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</si>
  <si>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</si>
  <si>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</si>
  <si>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</si>
  <si>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</si>
  <si>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</si>
  <si>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</si>
  <si>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</si>
  <si>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</si>
  <si>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</si>
  <si>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</si>
  <si>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</si>
  <si>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</si>
  <si>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</si>
  <si>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</si>
  <si>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</si>
  <si>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</si>
  <si>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</si>
  <si>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</si>
  <si>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</si>
  <si>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</si>
  <si>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</si>
  <si>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</si>
  <si>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</si>
  <si>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</si>
  <si>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</si>
  <si>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</si>
  <si>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</si>
  <si>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</si>
  <si>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</si>
  <si>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</si>
  <si>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</si>
  <si>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</si>
  <si>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</si>
  <si>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</si>
  <si>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</si>
  <si>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</si>
  <si>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</si>
  <si>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</si>
  <si>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</si>
  <si>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</si>
  <si>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</si>
  <si>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</si>
  <si>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</si>
  <si>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</si>
  <si>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</si>
  <si>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</si>
  <si>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</si>
  <si>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</si>
  <si>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</si>
  <si>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</si>
  <si>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</si>
  <si>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</si>
  <si>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</si>
  <si>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</si>
  <si>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</si>
  <si>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</si>
  <si>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</si>
  <si>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</si>
  <si>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</si>
  <si>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</si>
  <si>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</si>
  <si>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</si>
  <si>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</si>
  <si>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</si>
  <si>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</si>
  <si>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</si>
  <si>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</si>
  <si>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</si>
  <si>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</si>
  <si>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</si>
  <si>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</si>
  <si>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</si>
  <si>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</si>
  <si>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</si>
  <si>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</si>
  <si>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</si>
  <si>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</si>
  <si>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</si>
  <si>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</si>
  <si>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</si>
  <si>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</si>
  <si>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</si>
  <si>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</si>
  <si>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</si>
  <si>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</si>
  <si>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</si>
  <si>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</si>
  <si>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</si>
  <si>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</si>
  <si>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</si>
  <si>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</si>
  <si>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</si>
  <si>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</si>
  <si>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</si>
  <si>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</si>
  <si>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</si>
  <si>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</si>
  <si>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</si>
  <si>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</si>
  <si>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</si>
  <si>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</si>
  <si>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</si>
  <si>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</si>
  <si>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</si>
  <si>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</si>
  <si>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</si>
  <si>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</si>
  <si>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</si>
  <si>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</si>
  <si>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</si>
  <si>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</si>
  <si>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</si>
  <si>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</si>
  <si>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</si>
  <si>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</si>
  <si>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</si>
  <si>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</si>
  <si>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</si>
  <si>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</si>
  <si>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</si>
  <si>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</si>
  <si>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</si>
  <si>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</si>
  <si>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</si>
  <si>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</si>
  <si>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</si>
  <si>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</si>
  <si>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</si>
  <si>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</si>
  <si>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</si>
  <si>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</si>
  <si>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</si>
  <si>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</si>
  <si>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</si>
  <si>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</si>
  <si>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</si>
  <si>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</si>
  <si>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</si>
  <si>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</si>
  <si>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</si>
  <si>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</si>
  <si>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</si>
  <si>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</si>
  <si>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</si>
  <si>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</si>
  <si>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</si>
  <si>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</si>
  <si>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</si>
  <si>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</si>
  <si>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</si>
  <si>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</si>
  <si>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</si>
  <si>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</si>
  <si>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</si>
  <si>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</si>
  <si>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</si>
  <si>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</si>
  <si>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</si>
  <si>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</si>
  <si>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</si>
  <si>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</si>
  <si>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</si>
  <si>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</si>
  <si>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</si>
  <si>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</si>
  <si>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</si>
  <si>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</si>
  <si>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</si>
  <si>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</si>
  <si>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</si>
  <si>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</si>
  <si>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</si>
  <si>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</si>
  <si>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</si>
  <si>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</si>
  <si>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</si>
  <si>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</si>
  <si>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</si>
  <si>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</si>
  <si>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</si>
  <si>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</si>
  <si>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</si>
  <si>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</si>
  <si>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</si>
  <si>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</si>
  <si>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</si>
  <si>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</si>
  <si>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</si>
  <si>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</si>
  <si>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</si>
  <si>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</si>
  <si>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</si>
  <si>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</si>
  <si>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</si>
  <si>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</si>
  <si>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</si>
  <si>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</si>
  <si>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</si>
  <si>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</si>
  <si>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</si>
  <si>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</si>
  <si>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</si>
  <si>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</si>
  <si>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</si>
  <si>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</si>
  <si>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</si>
  <si>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</si>
  <si>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</si>
  <si>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</si>
  <si>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</si>
  <si>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</si>
  <si>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</si>
  <si>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</si>
  <si>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</si>
  <si>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</si>
  <si>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</si>
  <si>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</si>
  <si>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</si>
  <si>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</si>
  <si>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</si>
  <si>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</si>
  <si>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</si>
  <si>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</si>
  <si>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</si>
  <si>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</si>
  <si>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</si>
  <si>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</si>
  <si>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</si>
  <si>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</si>
  <si>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</si>
  <si>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</si>
  <si>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</si>
  <si>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</si>
  <si>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</si>
  <si>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</si>
  <si>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</si>
  <si>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</si>
  <si>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</si>
  <si>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</si>
  <si>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</si>
  <si>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</si>
  <si>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</si>
  <si>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</si>
  <si>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</si>
  <si>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</si>
  <si>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</si>
  <si>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</si>
  <si>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</si>
  <si>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</si>
  <si>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</si>
  <si>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</si>
  <si>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</si>
  <si>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</si>
  <si>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</si>
  <si>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</si>
  <si>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</si>
  <si>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</si>
  <si>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</si>
  <si>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</si>
  <si>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</si>
  <si>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</si>
  <si>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</si>
  <si>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</si>
  <si>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</si>
  <si>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</si>
  <si>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</si>
  <si>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</si>
  <si>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</si>
  <si>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</si>
  <si>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</si>
  <si>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</si>
  <si>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</si>
  <si>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</si>
  <si>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</si>
  <si>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</si>
  <si>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</si>
  <si>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</si>
  <si>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</si>
  <si>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</si>
  <si>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</si>
  <si>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</si>
  <si>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</si>
  <si>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</si>
  <si>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</si>
  <si>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</si>
  <si>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</si>
  <si>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</si>
  <si>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</si>
  <si>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</si>
  <si>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</si>
  <si>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</si>
  <si>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</si>
  <si>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</si>
  <si>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</si>
  <si>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</si>
  <si>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</si>
  <si>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</si>
  <si>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</si>
  <si>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</si>
  <si>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</si>
  <si>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</si>
  <si>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</si>
  <si>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</si>
  <si>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</si>
  <si>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</si>
  <si>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</si>
  <si>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</si>
  <si>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</si>
  <si>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</si>
  <si>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</si>
  <si>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</si>
  <si>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</si>
  <si>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</si>
  <si>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</si>
  <si>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</si>
  <si>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</si>
  <si>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</si>
  <si>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</si>
  <si>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</si>
  <si>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</si>
  <si>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</si>
  <si>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</si>
  <si>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</si>
  <si>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</si>
  <si>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</si>
  <si>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</si>
  <si>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</si>
  <si>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</si>
  <si>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</si>
  <si>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</si>
  <si>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</si>
  <si>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</si>
  <si>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</si>
  <si>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</si>
  <si>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</si>
  <si>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</si>
  <si>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</si>
  <si>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</si>
  <si>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</si>
  <si>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</si>
  <si>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</si>
  <si>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</si>
  <si>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</si>
  <si>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</si>
  <si>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</si>
  <si>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</si>
  <si>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</si>
  <si>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</si>
  <si>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</si>
  <si>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</si>
  <si>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</si>
  <si>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</si>
  <si>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</si>
  <si>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</si>
  <si>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</si>
  <si>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</si>
  <si>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</si>
  <si>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</si>
  <si>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</si>
  <si>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</si>
  <si>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</si>
  <si>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</si>
  <si>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</si>
  <si>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</si>
  <si>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</si>
  <si>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</si>
  <si>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</si>
  <si>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</si>
  <si>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</si>
  <si>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</si>
  <si>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</si>
  <si>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</si>
  <si>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</si>
  <si>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</si>
  <si>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</si>
  <si>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</si>
  <si>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</si>
  <si>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</si>
  <si>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</si>
  <si>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</si>
  <si>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</si>
  <si>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</si>
  <si>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</si>
  <si>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</si>
  <si>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</si>
  <si>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</si>
  <si>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</si>
  <si>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</si>
  <si>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</si>
  <si>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</si>
  <si>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</si>
  <si>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</si>
  <si>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</si>
  <si>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</si>
  <si>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</si>
  <si>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</si>
  <si>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</si>
  <si>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</si>
  <si>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</si>
  <si>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</si>
  <si>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</si>
  <si>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</si>
  <si>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</si>
  <si>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</si>
  <si>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</si>
  <si>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</si>
  <si>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</si>
  <si>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</si>
  <si>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</si>
  <si>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</si>
  <si>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</si>
  <si>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</si>
  <si>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</si>
  <si>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</si>
  <si>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</si>
  <si>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</si>
  <si>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</si>
  <si>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</si>
  <si>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</si>
  <si>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</si>
  <si>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</si>
  <si>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</si>
  <si>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</si>
  <si>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</si>
  <si>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</si>
  <si>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</si>
  <si>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</si>
  <si>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</si>
  <si>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</si>
  <si>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</si>
  <si>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</si>
  <si>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</si>
  <si>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</si>
  <si>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</si>
  <si>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</si>
  <si>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</si>
  <si>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</si>
  <si>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</si>
  <si>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</si>
  <si>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</si>
  <si>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</si>
  <si>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</si>
  <si>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</si>
  <si>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</si>
  <si>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</si>
  <si>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</si>
  <si>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</si>
  <si>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</si>
  <si>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</si>
  <si>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</si>
  <si>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</si>
  <si>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</si>
  <si>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</si>
  <si>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</si>
  <si>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</si>
  <si>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</si>
  <si>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</si>
  <si>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</si>
  <si>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</si>
  <si>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</si>
  <si>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</si>
  <si>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</si>
  <si>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</si>
  <si>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</si>
  <si>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</si>
  <si>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</si>
  <si>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</si>
  <si>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</si>
  <si>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</si>
  <si>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</si>
  <si>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</si>
  <si>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</si>
  <si>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</si>
  <si>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</si>
  <si>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</si>
  <si>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</si>
  <si>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</si>
  <si>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</si>
  <si>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</si>
  <si>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</si>
  <si>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</si>
  <si>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</si>
  <si>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</si>
  <si>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</si>
  <si>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</si>
  <si>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</si>
  <si>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</si>
  <si>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</si>
  <si>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</si>
  <si>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</si>
  <si>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</si>
  <si>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</si>
  <si>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</si>
  <si>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</si>
  <si>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</si>
  <si>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</si>
  <si>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</si>
  <si>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</si>
  <si>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</si>
  <si>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</si>
  <si>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</si>
  <si>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</si>
  <si>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</si>
  <si>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</si>
  <si>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</si>
  <si>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</si>
  <si>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</si>
  <si>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</si>
  <si>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</si>
  <si>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</si>
  <si>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</si>
  <si>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</si>
  <si>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</si>
  <si>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</si>
  <si>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</si>
  <si>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</si>
  <si>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</si>
  <si>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</si>
  <si>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</si>
  <si>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</si>
  <si>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</si>
  <si>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</si>
  <si>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</si>
  <si>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</si>
  <si>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</si>
  <si>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</si>
  <si>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</si>
  <si>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</si>
  <si>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</si>
  <si>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</si>
  <si>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</si>
  <si>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</si>
  <si>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</si>
  <si>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</si>
  <si>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</si>
  <si>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</si>
  <si>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</si>
  <si>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</si>
  <si>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</si>
  <si>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</si>
  <si>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</si>
  <si>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</si>
  <si>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</si>
  <si>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</si>
  <si>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</si>
  <si>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</si>
  <si>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</si>
  <si>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</si>
  <si>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</si>
  <si>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</si>
  <si>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</si>
  <si>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</si>
  <si>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</si>
  <si>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</si>
  <si>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</si>
  <si>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</si>
  <si>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</si>
  <si>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</si>
  <si>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</si>
  <si>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</si>
  <si>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</si>
  <si>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</si>
  <si>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</si>
  <si>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</si>
  <si>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</si>
  <si>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</si>
  <si>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</si>
  <si>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</si>
  <si>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</si>
  <si>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</si>
  <si>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</si>
  <si>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</si>
  <si>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</si>
  <si>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</si>
  <si>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</si>
  <si>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</si>
  <si>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</si>
  <si>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</si>
  <si>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</si>
  <si>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</si>
  <si>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</si>
  <si>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</si>
  <si>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</si>
  <si>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</si>
  <si>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</si>
  <si>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</si>
  <si>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</si>
  <si>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</si>
  <si>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</si>
  <si>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</si>
  <si>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</si>
  <si>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</si>
  <si>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</si>
  <si>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</si>
  <si>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</si>
  <si>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</si>
  <si>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</si>
  <si>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</si>
  <si>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</si>
  <si>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</si>
  <si>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</si>
  <si>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</si>
  <si>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</si>
  <si>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</si>
  <si>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</si>
  <si>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</si>
  <si>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</si>
  <si>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</si>
  <si>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</si>
  <si>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</si>
  <si>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</si>
  <si>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</si>
  <si>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</si>
  <si>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</si>
  <si>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</si>
  <si>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</si>
  <si>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</si>
  <si>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</si>
  <si>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</si>
  <si>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</si>
  <si>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</si>
  <si>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</si>
  <si>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</si>
  <si>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</si>
  <si>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</si>
  <si>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</si>
  <si>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</si>
  <si>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</si>
  <si>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</si>
  <si>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</si>
  <si>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</si>
  <si>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</si>
  <si>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</si>
  <si>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</si>
  <si>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</si>
  <si>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</si>
  <si>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</si>
  <si>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</si>
  <si>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</si>
  <si>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</si>
  <si>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</si>
  <si>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</si>
  <si>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</si>
  <si>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</si>
  <si>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</si>
  <si>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</si>
  <si>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</si>
  <si>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</si>
  <si>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</si>
  <si>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</si>
  <si>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</si>
  <si>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</si>
  <si>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</si>
  <si>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</si>
  <si>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</si>
  <si>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</si>
  <si>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</si>
  <si>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</si>
  <si>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</si>
  <si>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</si>
  <si>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</si>
  <si>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</si>
  <si>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</si>
  <si>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</si>
  <si>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</si>
  <si>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</si>
  <si>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</si>
  <si>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</si>
  <si>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</si>
  <si>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</si>
  <si>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</si>
  <si>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</si>
  <si>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</si>
  <si>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</si>
  <si>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</si>
  <si>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</si>
  <si>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</si>
  <si>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</si>
  <si>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</si>
  <si>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</si>
  <si>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</si>
  <si>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</si>
  <si>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</si>
  <si>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</si>
  <si>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</si>
  <si>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</si>
  <si>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</si>
  <si>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</si>
  <si>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</si>
  <si>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</si>
  <si>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</si>
  <si>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</si>
  <si>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</si>
  <si>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</si>
  <si>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</si>
  <si>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</si>
  <si>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</si>
  <si>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</si>
  <si>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</si>
  <si>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</si>
  <si>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</si>
  <si>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</si>
  <si>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</si>
  <si>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</si>
  <si>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</si>
  <si>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</si>
  <si>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</si>
  <si>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</si>
  <si>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</si>
  <si>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</si>
  <si>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</si>
  <si>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</si>
  <si>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</si>
  <si>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</si>
  <si>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</si>
  <si>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</si>
  <si>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</si>
  <si>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</si>
  <si>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</si>
  <si>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</si>
  <si>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</si>
  <si>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</si>
  <si>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</si>
  <si>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</si>
  <si>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</si>
  <si>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</si>
  <si>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</si>
  <si>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</si>
  <si>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</si>
  <si>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</si>
  <si>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</si>
  <si>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</si>
  <si>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</si>
  <si>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</si>
  <si>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</si>
  <si>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</si>
  <si>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</si>
  <si>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</si>
  <si>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</si>
  <si>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</si>
  <si>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</si>
  <si>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</si>
  <si>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</si>
  <si>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</si>
  <si>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</si>
  <si>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</si>
  <si>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</si>
  <si>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</si>
  <si>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</si>
  <si>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</si>
  <si>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</si>
  <si>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</si>
  <si>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</si>
  <si>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</si>
  <si>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</si>
  <si>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</si>
  <si>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</si>
  <si>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</si>
  <si>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</si>
  <si>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</si>
  <si>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</si>
  <si>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</si>
  <si>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</si>
  <si>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</si>
  <si>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</si>
  <si>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</si>
  <si>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</si>
  <si>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</si>
  <si>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</si>
  <si>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</si>
  <si>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</si>
  <si>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</si>
  <si>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</si>
  <si>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</si>
  <si>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</si>
  <si>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</si>
  <si>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</si>
  <si>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</si>
  <si>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</si>
  <si>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</si>
  <si>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</si>
  <si>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</si>
  <si>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</si>
  <si>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</si>
  <si>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</si>
  <si>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</si>
  <si>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</si>
  <si>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</si>
  <si>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</si>
  <si>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</si>
  <si>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</si>
  <si>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</si>
  <si>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</si>
  <si>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</si>
  <si>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</si>
  <si>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</si>
  <si>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</si>
  <si>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</si>
  <si>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</si>
  <si>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</si>
  <si>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</si>
  <si>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</si>
  <si>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</si>
  <si>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</si>
  <si>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</si>
  <si>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</si>
  <si>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</si>
  <si>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</si>
  <si>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</si>
  <si>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</si>
  <si>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</si>
  <si>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</si>
  <si>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</si>
  <si>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</si>
  <si>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</si>
  <si>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</si>
  <si>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</si>
  <si>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</si>
  <si>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</si>
  <si>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</si>
  <si>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</si>
  <si>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</si>
  <si>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</si>
  <si>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</si>
  <si>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</si>
  <si>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</si>
  <si>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</si>
  <si>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</si>
  <si>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</si>
  <si>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</si>
  <si>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</si>
  <si>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</si>
  <si>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</si>
  <si>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</si>
  <si>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</si>
  <si>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</si>
  <si>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</si>
  <si>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</si>
  <si>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</si>
  <si>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</si>
  <si>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</si>
  <si>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</si>
  <si>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</si>
  <si>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</si>
  <si>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</si>
  <si>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</si>
  <si>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</si>
  <si>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</si>
  <si>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</si>
  <si>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</si>
  <si>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</si>
  <si>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</si>
  <si>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</si>
  <si>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</si>
  <si>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</si>
  <si>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</si>
  <si>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</si>
  <si>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</si>
  <si>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</si>
  <si>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</si>
  <si>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</si>
  <si>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</si>
  <si>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</si>
  <si>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</si>
  <si>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</si>
  <si>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</si>
  <si>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</si>
  <si>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</si>
  <si>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</si>
  <si>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</si>
  <si>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</si>
  <si>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</si>
  <si>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</si>
  <si>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</si>
  <si>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</si>
  <si>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</si>
  <si>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</si>
  <si>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</si>
  <si>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</si>
  <si>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</si>
  <si>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</si>
  <si>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</si>
  <si>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</si>
  <si>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</si>
  <si>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</si>
  <si>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</si>
  <si>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</si>
  <si>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</si>
  <si>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</si>
  <si>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</si>
  <si>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</si>
  <si>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</si>
  <si>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</si>
  <si>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</si>
  <si>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</si>
  <si>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</si>
  <si>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</si>
  <si>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</si>
  <si>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</si>
  <si>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</si>
  <si>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</si>
  <si>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</si>
  <si>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</si>
  <si>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</si>
  <si>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</si>
  <si>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</si>
  <si>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</si>
  <si>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</si>
  <si>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</si>
  <si>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</si>
  <si>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</si>
  <si>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</si>
  <si>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</si>
  <si>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</si>
  <si>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</si>
  <si>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</si>
  <si>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</si>
  <si>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</si>
  <si>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</si>
  <si>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</si>
  <si>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</si>
  <si>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</si>
  <si>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</si>
  <si>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</si>
  <si>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</si>
  <si>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</si>
  <si>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</si>
  <si>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</si>
  <si>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</si>
  <si>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</si>
  <si>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</si>
  <si>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</si>
  <si>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</si>
  <si>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</si>
  <si>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</si>
  <si>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</si>
  <si>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</si>
  <si>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</si>
  <si>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</si>
  <si>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</si>
  <si>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</si>
  <si>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</si>
  <si>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</si>
  <si>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</si>
  <si>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</si>
  <si>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</si>
  <si>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</si>
  <si>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</si>
  <si>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</si>
  <si>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</si>
  <si>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</si>
  <si>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</si>
  <si>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</si>
  <si>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</si>
  <si>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</si>
  <si>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</si>
  <si>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</si>
  <si>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</si>
  <si>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</si>
  <si>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</si>
  <si>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</si>
  <si>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</si>
  <si>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</si>
  <si>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</si>
  <si>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</si>
  <si>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</si>
  <si>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</si>
  <si>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</si>
  <si>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</si>
  <si>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</si>
  <si>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</si>
  <si>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</si>
  <si>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</si>
  <si>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</si>
  <si>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</si>
  <si>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</si>
  <si>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</si>
  <si>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</si>
  <si>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</si>
  <si>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</si>
  <si>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</si>
  <si>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</si>
  <si>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</si>
  <si>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</si>
  <si>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</si>
  <si>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</si>
  <si>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</si>
  <si>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</si>
  <si>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</si>
  <si>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</si>
  <si>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</si>
  <si>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</si>
  <si>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</si>
  <si>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</si>
  <si>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</si>
  <si>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</si>
  <si>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</si>
  <si>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</si>
  <si>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</si>
  <si>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</si>
  <si>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</si>
  <si>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</si>
  <si>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</si>
  <si>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</si>
  <si>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</si>
  <si>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</si>
  <si>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</si>
  <si>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</si>
  <si>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</si>
  <si>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</si>
  <si>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</si>
  <si>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</si>
  <si>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</si>
  <si>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</si>
  <si>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</si>
  <si>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</si>
  <si>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</si>
  <si>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</si>
  <si>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</si>
  <si>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</si>
  <si>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</si>
  <si>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</si>
  <si>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</si>
  <si>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</si>
  <si>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</si>
  <si>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</si>
  <si>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</si>
  <si>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</si>
  <si>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</si>
  <si>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</si>
  <si>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</si>
  <si>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</si>
  <si>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</si>
  <si>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</si>
  <si>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</si>
  <si>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</si>
  <si>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</si>
  <si>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</si>
  <si>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</si>
  <si>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</si>
  <si>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</si>
  <si>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</si>
  <si>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</si>
  <si>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</si>
  <si>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</si>
  <si>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</si>
  <si>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</si>
  <si>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</si>
  <si>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</si>
  <si>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</si>
  <si>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</si>
  <si>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</si>
  <si>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</si>
  <si>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</si>
  <si>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</si>
  <si>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</si>
  <si>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</si>
  <si>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</si>
  <si>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</si>
  <si>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</si>
  <si>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</si>
  <si>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</si>
  <si>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</si>
  <si>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</si>
  <si>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</si>
  <si>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</si>
  <si>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</si>
  <si>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</si>
  <si>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</si>
  <si>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</si>
  <si>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</si>
  <si>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</si>
  <si>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</si>
  <si>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</si>
  <si>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</si>
  <si>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</si>
  <si>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</si>
  <si>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</si>
  <si>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</si>
  <si>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</si>
  <si>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</si>
  <si>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</si>
  <si>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</si>
  <si>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</si>
  <si>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</si>
  <si>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</si>
  <si>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</si>
  <si>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</si>
  <si>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</si>
  <si>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</si>
  <si>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</si>
  <si>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</si>
  <si>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</si>
  <si>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</si>
  <si>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</si>
  <si>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</si>
  <si>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</si>
  <si>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</si>
  <si>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</si>
  <si>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</si>
  <si>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</si>
  <si>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</si>
  <si>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</si>
  <si>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</si>
  <si>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</si>
  <si>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</si>
  <si>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</si>
  <si>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</si>
  <si>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</si>
  <si>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</si>
  <si>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</si>
  <si>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</si>
  <si>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</si>
  <si>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</si>
  <si>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</si>
  <si>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</si>
  <si>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</si>
  <si>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</si>
  <si>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</si>
  <si>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</si>
  <si>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</si>
  <si>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</si>
  <si>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</si>
  <si>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</si>
  <si>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</si>
  <si>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</si>
  <si>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</si>
  <si>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</si>
  <si>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</si>
  <si>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</si>
  <si>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</si>
  <si>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</si>
  <si>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</si>
  <si>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</si>
  <si>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</si>
  <si>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</si>
  <si>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</si>
  <si>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</si>
  <si>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</si>
  <si>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</si>
  <si>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</si>
  <si>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</si>
  <si>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</si>
  <si>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</si>
  <si>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</si>
  <si>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</si>
  <si>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</si>
  <si>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</si>
  <si>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</si>
  <si>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</si>
  <si>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</si>
  <si>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</si>
  <si>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</si>
  <si>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</si>
  <si>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</si>
  <si>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</si>
  <si>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</si>
  <si>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</si>
  <si>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</si>
  <si>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</si>
  <si>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</si>
  <si>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</si>
  <si>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</si>
  <si>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</si>
  <si>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</si>
  <si>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</si>
  <si>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</si>
  <si>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</si>
  <si>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</si>
  <si>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</si>
  <si>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</si>
  <si>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</si>
  <si>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</si>
  <si>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</si>
  <si>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</si>
  <si>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</si>
  <si>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</si>
  <si>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</si>
  <si>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</si>
  <si>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</si>
  <si>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</si>
  <si>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</si>
  <si>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</si>
  <si>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</si>
  <si>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</si>
  <si>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</si>
  <si>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</si>
  <si>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</si>
  <si>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</si>
  <si>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</si>
  <si>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</si>
  <si>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</si>
  <si>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</si>
  <si>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</si>
  <si>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</si>
  <si>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</si>
  <si>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</si>
  <si>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</si>
  <si>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</si>
  <si>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</si>
  <si>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</si>
  <si>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</si>
  <si>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</si>
  <si>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</si>
  <si>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</si>
  <si>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</si>
  <si>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</si>
  <si>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</si>
  <si>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</si>
  <si>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</si>
  <si>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</si>
  <si>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</si>
  <si>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</si>
  <si>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</si>
  <si>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</si>
  <si>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</si>
  <si>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</si>
  <si>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</si>
  <si>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</si>
  <si>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</si>
  <si>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</si>
  <si>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</si>
  <si>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</si>
  <si>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</si>
  <si>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</si>
  <si>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</si>
  <si>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</si>
  <si>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</si>
  <si>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</si>
  <si>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</si>
  <si>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</si>
  <si>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</si>
  <si>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</si>
  <si>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</si>
  <si>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</si>
  <si>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</si>
  <si>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</si>
  <si>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</si>
  <si>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</si>
  <si>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</si>
  <si>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</si>
  <si>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</si>
  <si>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</si>
  <si>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</si>
  <si>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</si>
  <si>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</si>
  <si>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</si>
  <si>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</si>
  <si>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</si>
  <si>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</si>
  <si>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</si>
  <si>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</si>
  <si>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</si>
  <si>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</si>
  <si>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</si>
  <si>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</si>
  <si>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</si>
  <si>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</si>
  <si>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</si>
  <si>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</si>
  <si>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</si>
  <si>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</si>
  <si>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</si>
  <si>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</si>
  <si>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</si>
  <si>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</si>
  <si>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</si>
  <si>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</si>
  <si>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</si>
  <si>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</si>
  <si>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</si>
  <si>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</si>
  <si>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</si>
  <si>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</si>
  <si>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</si>
  <si>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</si>
  <si>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</si>
  <si>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</si>
  <si>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</si>
  <si>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</si>
  <si>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</si>
  <si>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</si>
  <si>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</si>
  <si>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</si>
  <si>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</si>
  <si>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</si>
  <si>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</si>
  <si>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</si>
  <si>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</si>
  <si>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</si>
  <si>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</si>
  <si>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</si>
  <si>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</si>
  <si>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</si>
  <si>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</si>
  <si>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</si>
  <si>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</si>
  <si>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</si>
  <si>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</si>
  <si>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</si>
  <si>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</si>
  <si>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</si>
  <si>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</si>
  <si>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</si>
  <si>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</si>
  <si>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</si>
  <si>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</si>
  <si>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</si>
  <si>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</si>
  <si>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</si>
  <si>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</si>
  <si>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</si>
  <si>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</si>
  <si>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</si>
  <si>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</si>
  <si>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</si>
  <si>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</si>
  <si>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</si>
  <si>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</si>
  <si>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</si>
  <si>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</si>
  <si>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</si>
  <si>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</si>
  <si>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</si>
  <si>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</si>
  <si>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</si>
  <si>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</si>
  <si>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</si>
  <si>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</si>
  <si>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</si>
  <si>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</si>
  <si>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</si>
  <si>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</si>
  <si>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</si>
  <si>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</si>
  <si>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</si>
  <si>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</si>
  <si>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</si>
  <si>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</si>
  <si>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</si>
  <si>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</si>
  <si>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</si>
  <si>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</si>
  <si>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</si>
  <si>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</si>
  <si>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</si>
  <si>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</si>
  <si>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</si>
  <si>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</si>
  <si>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</si>
  <si>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</si>
  <si>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</si>
  <si>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</si>
  <si>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</si>
  <si>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</si>
  <si>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</si>
  <si>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</si>
  <si>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</si>
  <si>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</si>
  <si>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</si>
  <si>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</si>
  <si>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</si>
  <si>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</si>
  <si>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</si>
  <si>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</si>
  <si>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</si>
  <si>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</si>
  <si>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</si>
  <si>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</si>
  <si>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</si>
  <si>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</si>
  <si>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</si>
  <si>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</si>
  <si>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</si>
  <si>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</si>
  <si>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</si>
  <si>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</si>
  <si>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</si>
  <si>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</si>
  <si>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</si>
  <si>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</si>
  <si>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</si>
  <si>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</si>
  <si>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</si>
  <si>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</si>
  <si>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</si>
  <si>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</si>
  <si>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</si>
  <si>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</si>
  <si>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</si>
  <si>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</si>
  <si>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</si>
  <si>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</si>
  <si>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</si>
  <si>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</si>
  <si>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</si>
  <si>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</si>
  <si>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</si>
  <si>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</si>
  <si>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</si>
  <si>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</si>
  <si>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</si>
  <si>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</si>
  <si>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</si>
  <si>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</si>
  <si>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</si>
  <si>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</si>
  <si>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</si>
  <si>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</si>
  <si>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</si>
  <si>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</si>
  <si>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</si>
  <si>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</si>
  <si>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</si>
  <si>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</si>
  <si>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</si>
  <si>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</si>
  <si>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</si>
  <si>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</si>
  <si>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</si>
  <si>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</si>
  <si>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</si>
  <si>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</si>
  <si>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</si>
  <si>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</si>
  <si>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</si>
  <si>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</si>
  <si>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</si>
  <si>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</si>
  <si>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</si>
  <si>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</si>
  <si>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</si>
  <si>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</si>
  <si>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</si>
  <si>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</si>
  <si>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</si>
  <si>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</si>
  <si>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</si>
  <si>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</si>
  <si>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</si>
  <si>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</si>
  <si>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</si>
  <si>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</si>
  <si>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</si>
  <si>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</si>
  <si>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</si>
  <si>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</si>
  <si>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</si>
  <si>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</si>
  <si>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</si>
  <si>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</si>
  <si>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</si>
  <si>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</si>
  <si>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</si>
  <si>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</si>
  <si>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</si>
  <si>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</si>
  <si>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</si>
  <si>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</si>
  <si>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</si>
  <si>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</si>
  <si>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</si>
  <si>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</si>
  <si>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</si>
  <si>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</si>
  <si>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</si>
  <si>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</si>
  <si>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</si>
  <si>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</si>
  <si>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</si>
  <si>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</si>
  <si>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</si>
  <si>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</si>
  <si>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</si>
  <si>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</si>
  <si>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</si>
  <si>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</si>
  <si>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</si>
  <si>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</si>
  <si>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</si>
  <si>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</si>
  <si>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</si>
  <si>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</si>
  <si>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</si>
  <si>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</si>
  <si>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</si>
  <si>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</si>
  <si>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</si>
  <si>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</si>
  <si>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</si>
  <si>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</si>
  <si>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</si>
  <si>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</si>
  <si>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</si>
  <si>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</si>
  <si>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</si>
  <si>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</si>
  <si>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</si>
  <si>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</si>
  <si>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</si>
  <si>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</si>
  <si>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</si>
  <si>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</si>
  <si>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</si>
  <si>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</si>
  <si>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</si>
  <si>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</si>
  <si>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</si>
  <si>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</si>
  <si>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</si>
  <si>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</si>
  <si>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</si>
  <si>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</si>
  <si>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</si>
  <si>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</si>
  <si>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</si>
  <si>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</si>
  <si>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</si>
  <si>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</si>
  <si>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</si>
  <si>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</si>
  <si>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</si>
  <si>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</si>
  <si>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</si>
  <si>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</si>
  <si>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</si>
  <si>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</si>
  <si>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</si>
  <si>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</si>
  <si>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</si>
  <si>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</si>
  <si>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</si>
  <si>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</si>
  <si>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</si>
  <si>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</si>
  <si>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</si>
  <si>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</si>
  <si>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</si>
  <si>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</si>
  <si>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</si>
  <si>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</si>
  <si>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</si>
  <si>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</si>
  <si>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</si>
  <si>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</si>
  <si>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</si>
  <si>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</si>
  <si>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</si>
  <si>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</si>
  <si>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</si>
  <si>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</si>
  <si>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</si>
  <si>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</si>
  <si>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</si>
  <si>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</si>
  <si>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</si>
  <si>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</si>
  <si>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</si>
  <si>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</si>
  <si>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</si>
  <si>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</si>
  <si>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</si>
  <si>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</si>
  <si>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</si>
  <si>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</si>
  <si>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</si>
  <si>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</si>
  <si>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</si>
  <si>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</si>
  <si>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</si>
  <si>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</si>
  <si>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</si>
  <si>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</si>
  <si>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</si>
  <si>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</si>
  <si>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</si>
  <si>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</si>
  <si>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</si>
  <si>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</si>
  <si>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</si>
  <si>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</si>
  <si>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</si>
  <si>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</si>
  <si>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</si>
  <si>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</si>
  <si>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</si>
  <si>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</si>
  <si>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</si>
  <si>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</si>
  <si>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</si>
  <si>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</si>
  <si>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</si>
  <si>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</si>
  <si>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</si>
  <si>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</si>
  <si>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</si>
  <si>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</si>
  <si>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</si>
  <si>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</si>
  <si>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</si>
  <si>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</si>
  <si>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</si>
  <si>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</si>
  <si>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</si>
  <si>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</si>
  <si>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</si>
  <si>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</si>
  <si>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</si>
  <si>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</si>
  <si>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</si>
  <si>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</si>
  <si>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</si>
  <si>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</si>
  <si>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</si>
  <si>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</si>
  <si>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</si>
  <si>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</si>
  <si>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</si>
  <si>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</si>
  <si>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</si>
  <si>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</si>
  <si>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</si>
  <si>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</si>
  <si>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</si>
  <si>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</si>
  <si>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</si>
  <si>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</si>
  <si>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</si>
  <si>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</si>
  <si>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</si>
  <si>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</si>
  <si>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</si>
  <si>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</si>
  <si>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</si>
  <si>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</si>
  <si>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</si>
  <si>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</si>
  <si>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</si>
  <si>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</si>
  <si>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</si>
  <si>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</si>
  <si>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</si>
  <si>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</si>
  <si>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</si>
  <si>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</si>
  <si>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</si>
  <si>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</si>
  <si>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</si>
  <si>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</si>
  <si>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</si>
  <si>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</si>
  <si>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</si>
  <si>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</si>
  <si>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</si>
  <si>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</si>
  <si>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</si>
  <si>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</si>
  <si>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</si>
  <si>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</si>
  <si>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</si>
  <si>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</si>
  <si>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</si>
  <si>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</si>
  <si>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</si>
  <si>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</si>
  <si>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</si>
  <si>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</si>
  <si>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</si>
  <si>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</si>
  <si>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</si>
  <si>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</si>
  <si>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</si>
  <si>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</si>
  <si>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</si>
  <si>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</si>
  <si>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</si>
  <si>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</si>
  <si>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</si>
  <si>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</si>
  <si>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</si>
  <si>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</si>
  <si>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</si>
  <si>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</si>
  <si>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</si>
  <si>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</si>
  <si>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</si>
  <si>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</si>
  <si>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</si>
  <si>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</si>
  <si>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</si>
  <si>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</si>
  <si>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</si>
  <si>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</si>
  <si>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</si>
  <si>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</si>
  <si>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</si>
  <si>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</si>
  <si>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</si>
  <si>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</si>
  <si>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</si>
  <si>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</si>
  <si>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</si>
  <si>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</si>
  <si>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</si>
  <si>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</si>
  <si>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</si>
  <si>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</si>
  <si>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</si>
  <si>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</si>
  <si>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</si>
  <si>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</si>
  <si>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</si>
  <si>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</si>
  <si>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</si>
  <si>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</si>
  <si>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</si>
  <si>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</si>
  <si>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</si>
  <si>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</si>
  <si>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</si>
  <si>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</si>
  <si>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</si>
  <si>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</si>
  <si>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</si>
  <si>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</si>
  <si>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</si>
  <si>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</si>
  <si>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</si>
  <si>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</si>
  <si>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</si>
  <si>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</si>
  <si>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</si>
  <si>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</si>
  <si>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</si>
  <si>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</si>
  <si>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</si>
  <si>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</si>
  <si>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</si>
  <si>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</si>
  <si>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</si>
  <si>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</si>
  <si>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</si>
  <si>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</si>
  <si>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</si>
  <si>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</si>
  <si>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</si>
  <si>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</si>
  <si>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</si>
  <si>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</si>
  <si>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</si>
  <si>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</si>
  <si>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</si>
  <si>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</si>
  <si>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</si>
  <si>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</si>
  <si>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</si>
  <si>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</si>
  <si>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</si>
  <si>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</si>
  <si>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</si>
  <si>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</si>
  <si>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</si>
  <si>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</si>
  <si>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</si>
  <si>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</si>
  <si>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</si>
  <si>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</si>
  <si>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</si>
  <si>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</si>
  <si>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</si>
  <si>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</si>
  <si>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</si>
  <si>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</si>
  <si>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</si>
  <si>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</si>
  <si>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</si>
  <si>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</si>
  <si>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</si>
  <si>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</si>
  <si>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</si>
  <si>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</si>
  <si>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</si>
  <si>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</si>
  <si>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</si>
  <si>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</si>
  <si>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</si>
  <si>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</si>
  <si>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</si>
  <si>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</si>
  <si>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</si>
  <si>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</si>
  <si>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</si>
  <si>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</si>
  <si>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</si>
  <si>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</si>
  <si>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</si>
  <si>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</si>
  <si>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</si>
  <si>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</si>
  <si>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</si>
  <si>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</si>
  <si>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</si>
  <si>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</si>
  <si>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</si>
  <si>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</si>
  <si>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</si>
  <si>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</si>
  <si>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</si>
  <si>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</si>
  <si>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</si>
  <si>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</si>
  <si>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</si>
  <si>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</si>
  <si>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</si>
  <si>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</si>
  <si>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</si>
  <si>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</si>
  <si>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</si>
  <si>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</si>
  <si>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</si>
  <si>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</si>
  <si>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</si>
  <si>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</si>
  <si>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</si>
  <si>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</si>
  <si>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</si>
  <si>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</si>
  <si>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</si>
  <si>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</si>
  <si>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</si>
  <si>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</si>
  <si>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</si>
  <si>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</si>
  <si>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</si>
  <si>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</si>
  <si>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</si>
  <si>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</si>
  <si>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</si>
  <si>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</si>
  <si>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</si>
  <si>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</si>
  <si>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</si>
  <si>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</si>
  <si>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</si>
  <si>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</si>
  <si>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</si>
  <si>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</si>
  <si>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</si>
  <si>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</si>
  <si>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</si>
  <si>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</si>
  <si>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</si>
  <si>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</si>
  <si>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</si>
  <si>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</si>
  <si>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</si>
  <si>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</si>
  <si>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</si>
  <si>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</si>
  <si>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</si>
  <si>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</si>
  <si>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</si>
  <si>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</si>
  <si>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</si>
  <si>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</si>
  <si>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</si>
  <si>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</si>
  <si>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</si>
  <si>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</si>
  <si>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</si>
  <si>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</si>
  <si>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</si>
  <si>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</si>
  <si>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</si>
  <si>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</si>
  <si>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</si>
  <si>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</si>
  <si>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</si>
  <si>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</si>
  <si>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</si>
  <si>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</si>
  <si>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</si>
  <si>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</si>
  <si>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</si>
  <si>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</si>
  <si>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</si>
  <si>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</si>
  <si>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</si>
  <si>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</si>
  <si>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</si>
  <si>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</si>
  <si>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</si>
  <si>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</si>
  <si>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</si>
  <si>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</si>
  <si>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</si>
  <si>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</si>
  <si>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</si>
  <si>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</si>
  <si>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</si>
  <si>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</si>
  <si>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</si>
  <si>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</si>
  <si>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</si>
  <si>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</si>
  <si>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</si>
  <si>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</si>
  <si>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</si>
  <si>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</si>
  <si>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</si>
  <si>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</si>
  <si>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</si>
  <si>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</si>
  <si>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</si>
  <si>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</si>
  <si>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</si>
  <si>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</si>
  <si>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</si>
  <si>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</si>
  <si>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</si>
  <si>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</si>
  <si>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</si>
  <si>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</si>
  <si>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</si>
  <si>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</si>
  <si>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</si>
  <si>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</si>
  <si>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</si>
  <si>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</si>
  <si>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</si>
  <si>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</si>
  <si>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</si>
  <si>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</si>
  <si>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</si>
  <si>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</si>
  <si>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</si>
  <si>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</si>
  <si>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</si>
  <si>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</si>
  <si>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</si>
  <si>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</si>
  <si>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</si>
  <si>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</si>
  <si>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</si>
  <si>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</si>
  <si>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</si>
  <si>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</si>
  <si>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</si>
  <si>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</si>
  <si>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</si>
  <si>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</si>
  <si>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</si>
  <si>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</si>
  <si>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</si>
  <si>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</si>
  <si>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</si>
  <si>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</si>
  <si>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</si>
  <si>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</si>
  <si>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</si>
  <si>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</si>
  <si>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</si>
  <si>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</si>
  <si>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</si>
  <si>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</si>
  <si>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</si>
  <si>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</si>
  <si>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</si>
  <si>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</si>
  <si>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</si>
  <si>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</si>
  <si>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</si>
  <si>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</si>
  <si>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</si>
  <si>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</si>
  <si>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</si>
  <si>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</si>
  <si>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</si>
  <si>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</si>
  <si>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</si>
  <si>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</si>
  <si>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</si>
  <si>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</si>
  <si>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</si>
  <si>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</si>
  <si>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</si>
  <si>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</si>
  <si>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</si>
  <si>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</si>
  <si>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</si>
  <si>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</si>
  <si>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</si>
  <si>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</si>
  <si>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</si>
  <si>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</si>
  <si>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</si>
  <si>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</si>
  <si>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</si>
  <si>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</si>
  <si>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</si>
  <si>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</si>
  <si>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</si>
  <si>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</si>
  <si>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</si>
  <si>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</si>
  <si>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</si>
  <si>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</si>
  <si>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</si>
  <si>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</si>
  <si>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</si>
  <si>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</si>
  <si>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</si>
  <si>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</si>
  <si>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</si>
  <si>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</si>
  <si>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</si>
  <si>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</si>
  <si>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</si>
  <si>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</si>
  <si>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</si>
  <si>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</si>
  <si>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</si>
  <si>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</si>
  <si>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</si>
  <si>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</si>
  <si>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</si>
  <si>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</si>
  <si>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</si>
  <si>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</si>
  <si>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</si>
  <si>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</si>
  <si>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</si>
  <si>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</si>
  <si>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</si>
  <si>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</si>
  <si>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</si>
  <si>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</si>
  <si>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</si>
  <si>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</si>
  <si>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</si>
  <si>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</si>
  <si>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</si>
  <si>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</si>
  <si>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</si>
  <si>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</si>
  <si>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</si>
  <si>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</si>
  <si>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</si>
  <si>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</si>
  <si>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</si>
  <si>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</si>
  <si>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</si>
  <si>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</si>
  <si>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</si>
  <si>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</si>
  <si>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</si>
  <si>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</si>
  <si>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</si>
  <si>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</si>
  <si>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</si>
  <si>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</si>
  <si>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</si>
  <si>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</si>
  <si>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</si>
  <si>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</si>
  <si>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</si>
  <si>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</si>
  <si>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</si>
  <si>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</si>
  <si>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</si>
  <si>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</si>
  <si>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</si>
  <si>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</si>
  <si>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</si>
  <si>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</si>
  <si>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</si>
  <si>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</si>
  <si>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</si>
  <si>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</si>
  <si>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</si>
  <si>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</si>
  <si>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</si>
  <si>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</si>
  <si>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</si>
  <si>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</si>
  <si>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</si>
  <si>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</si>
  <si>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</si>
  <si>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</si>
  <si>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</si>
  <si>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</si>
  <si>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</si>
  <si>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</si>
  <si>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</si>
  <si>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</si>
  <si>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</si>
  <si>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</si>
  <si>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</si>
  <si>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</si>
  <si>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</si>
  <si>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</si>
  <si>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</si>
  <si>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</si>
  <si>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</si>
  <si>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</si>
  <si>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</si>
  <si>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</si>
  <si>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</si>
  <si>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</si>
  <si>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</si>
  <si>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</si>
  <si>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</si>
  <si>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</si>
  <si>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</si>
  <si>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</si>
  <si>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</si>
  <si>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</si>
  <si>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</si>
  <si>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</si>
  <si>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</si>
  <si>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</si>
  <si>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</si>
  <si>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</si>
  <si>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</si>
  <si>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</si>
  <si>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</si>
  <si>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</si>
  <si>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</si>
  <si>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</si>
  <si>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</si>
  <si>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</si>
  <si>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</si>
  <si>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</si>
  <si>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</si>
  <si>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</si>
  <si>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</si>
  <si>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</si>
  <si>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</si>
  <si>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</si>
  <si>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</si>
  <si>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</si>
  <si>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</si>
  <si>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</si>
  <si>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</si>
  <si>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</si>
  <si>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</si>
  <si>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</si>
  <si>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</si>
  <si>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</si>
  <si>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</si>
  <si>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</si>
  <si>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</si>
  <si>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</si>
  <si>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</si>
  <si>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</si>
  <si>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</si>
  <si>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</si>
  <si>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</si>
  <si>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</si>
  <si>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</si>
  <si>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</si>
  <si>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</si>
  <si>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</si>
  <si>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</si>
  <si>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</si>
  <si>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</si>
  <si>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</si>
  <si>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</si>
  <si>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</si>
  <si>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</si>
  <si>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</si>
  <si>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</si>
  <si>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</si>
  <si>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</si>
  <si>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</si>
  <si>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</si>
  <si>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</si>
  <si>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</si>
  <si>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</si>
  <si>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</si>
  <si>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</si>
  <si>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</si>
  <si>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</si>
  <si>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</si>
  <si>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</si>
  <si>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</si>
  <si>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</si>
  <si>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</si>
  <si>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</si>
  <si>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</si>
  <si>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</si>
  <si>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</si>
  <si>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</si>
  <si>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</si>
  <si>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</si>
  <si>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</si>
  <si>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</si>
  <si>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</si>
  <si>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</si>
  <si>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</si>
  <si>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</si>
  <si>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</si>
  <si>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</si>
  <si>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</si>
  <si>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</si>
  <si>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</si>
  <si>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</si>
  <si>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</si>
  <si>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</si>
  <si>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</si>
  <si>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</si>
  <si>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</si>
  <si>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</si>
  <si>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</si>
  <si>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</si>
  <si>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</si>
  <si>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</si>
  <si>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</si>
  <si>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</si>
  <si>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</si>
  <si>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</si>
  <si>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</si>
  <si>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</si>
  <si>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</si>
  <si>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</si>
  <si>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</si>
  <si>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</si>
  <si>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</si>
  <si>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</si>
  <si>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</si>
  <si>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</si>
  <si>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</si>
  <si>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</si>
  <si>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</si>
  <si>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</si>
  <si>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</si>
  <si>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</si>
  <si>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</si>
  <si>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</si>
  <si>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</si>
  <si>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</si>
  <si>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</si>
  <si>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</si>
  <si>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</si>
  <si>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</si>
  <si>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</si>
  <si>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</si>
  <si>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</si>
  <si>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</si>
  <si>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</si>
  <si>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</si>
  <si>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</si>
  <si>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</si>
  <si>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</si>
  <si>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</si>
  <si>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</si>
  <si>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</si>
  <si>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</si>
  <si>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</si>
  <si>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</si>
  <si>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</si>
  <si>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</si>
  <si>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</si>
  <si>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</si>
  <si>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</si>
  <si>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</si>
  <si>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</si>
  <si>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</si>
  <si>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</si>
  <si>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</si>
  <si>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</si>
  <si>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</si>
  <si>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</si>
  <si>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</si>
  <si>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</si>
  <si>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</si>
  <si>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</si>
  <si>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</si>
  <si>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</si>
  <si>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</si>
  <si>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</si>
  <si>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</si>
  <si>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</si>
  <si>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</si>
  <si>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</si>
  <si>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</si>
  <si>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</si>
  <si>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</si>
  <si>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</si>
  <si>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</si>
  <si>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</si>
  <si>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</si>
  <si>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</si>
  <si>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</si>
  <si>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</si>
  <si>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</si>
  <si>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</si>
  <si>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</si>
  <si>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</si>
  <si>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</si>
  <si>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</si>
  <si>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</si>
  <si>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</si>
  <si>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</si>
  <si>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</si>
  <si>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</si>
  <si>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</si>
  <si>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</si>
  <si>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</si>
  <si>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</si>
  <si>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</si>
  <si>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</si>
  <si>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</si>
  <si>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</si>
  <si>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</si>
  <si>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</si>
  <si>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</si>
  <si>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</si>
  <si>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</si>
  <si>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</si>
  <si>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</si>
  <si>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</si>
  <si>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</si>
  <si>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</si>
  <si>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</si>
  <si>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</si>
  <si>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</si>
  <si>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</si>
  <si>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</si>
  <si>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</si>
  <si>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</si>
  <si>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</si>
  <si>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</si>
  <si>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</si>
  <si>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</si>
  <si>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</si>
  <si>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</si>
  <si>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</si>
  <si>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</si>
  <si>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</si>
  <si>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</si>
  <si>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</si>
  <si>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</si>
  <si>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</si>
  <si>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</si>
  <si>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</si>
  <si>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</si>
  <si>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</si>
  <si>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</si>
  <si>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</si>
  <si>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</si>
  <si>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</si>
  <si>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</si>
  <si>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</si>
  <si>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</si>
  <si>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</si>
  <si>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</si>
  <si>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</si>
  <si>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</si>
  <si>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</si>
  <si>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</si>
  <si>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</si>
  <si>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</si>
  <si>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</si>
  <si>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</si>
  <si>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</si>
  <si>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</si>
  <si>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</si>
  <si>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</si>
  <si>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</si>
  <si>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</si>
  <si>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</si>
  <si>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</si>
  <si>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</si>
  <si>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</si>
  <si>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</si>
  <si>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</si>
  <si>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</si>
  <si>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</si>
  <si>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</si>
  <si>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</si>
  <si>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</si>
  <si>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</si>
  <si>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</si>
  <si>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</si>
  <si>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</si>
  <si>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</si>
  <si>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</si>
  <si>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</si>
  <si>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</si>
  <si>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</si>
  <si>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</si>
  <si>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</si>
  <si>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</si>
  <si>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</si>
  <si>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</si>
  <si>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</si>
  <si>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</si>
  <si>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</si>
  <si>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</si>
  <si>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</si>
  <si>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</si>
  <si>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</si>
  <si>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</si>
  <si>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</si>
  <si>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</si>
  <si>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</si>
  <si>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</si>
  <si>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</si>
  <si>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</si>
  <si>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</si>
  <si>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</si>
  <si>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</si>
  <si>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</si>
  <si>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</si>
  <si>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</si>
  <si>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</si>
  <si>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</si>
  <si>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</si>
  <si>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</si>
  <si>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</si>
  <si>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</si>
  <si>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</si>
  <si>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</si>
  <si>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</si>
  <si>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</si>
  <si>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</si>
  <si>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</si>
  <si>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</si>
  <si>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</si>
  <si>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</si>
  <si>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</si>
  <si>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</si>
  <si>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</si>
  <si>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</si>
  <si>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</si>
  <si>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</si>
  <si>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</si>
  <si>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</si>
  <si>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</si>
  <si>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</si>
  <si>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</si>
  <si>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</si>
  <si>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</si>
  <si>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</si>
  <si>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</si>
  <si>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</si>
  <si>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</si>
  <si>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</si>
  <si>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</si>
  <si>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</si>
  <si>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</si>
  <si>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</si>
  <si>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</si>
  <si>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</si>
  <si>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</si>
  <si>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</si>
  <si>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</si>
  <si>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</si>
  <si>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</si>
  <si>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</si>
  <si>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</si>
  <si>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</si>
  <si>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</si>
  <si>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</si>
  <si>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</si>
  <si>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</si>
  <si>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</si>
  <si>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</si>
  <si>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</si>
  <si>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</si>
  <si>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</si>
  <si>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</si>
  <si>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</si>
  <si>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</si>
  <si>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</si>
  <si>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</si>
  <si>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</si>
  <si>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</si>
  <si>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</si>
  <si>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</si>
  <si>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</si>
  <si>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</si>
  <si>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</si>
  <si>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</si>
  <si>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</si>
  <si>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</si>
  <si>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</si>
  <si>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</si>
  <si>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</si>
  <si>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</si>
  <si>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</si>
  <si>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</si>
  <si>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</si>
  <si>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</si>
  <si>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</si>
  <si>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</si>
  <si>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</si>
  <si>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</si>
  <si>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</si>
  <si>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</si>
  <si>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</si>
  <si>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</si>
  <si>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</si>
  <si>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</si>
  <si>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</si>
  <si>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</si>
  <si>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</si>
  <si>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</si>
  <si>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</si>
  <si>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</si>
  <si>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</si>
  <si>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</si>
  <si>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</si>
  <si>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</si>
  <si>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</si>
  <si>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</si>
  <si>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</si>
  <si>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</si>
  <si>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</si>
  <si>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</si>
  <si>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</si>
  <si>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</si>
  <si>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</si>
  <si>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</si>
  <si>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</si>
  <si>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</si>
  <si>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</si>
  <si>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</si>
  <si>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</si>
  <si>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</si>
  <si>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</si>
  <si>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</si>
  <si>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</si>
  <si>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</si>
  <si>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</si>
  <si>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</si>
  <si>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</si>
  <si>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</si>
  <si>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</si>
  <si>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</si>
  <si>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</si>
  <si>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</si>
  <si>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</si>
  <si>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</si>
  <si>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</si>
  <si>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</si>
  <si>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</si>
  <si>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</si>
  <si>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</si>
  <si>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</si>
  <si>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</si>
  <si>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</si>
  <si>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</si>
  <si>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</si>
  <si>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</si>
  <si>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</si>
  <si>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</si>
  <si>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</si>
  <si>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</si>
  <si>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</si>
  <si>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</si>
  <si>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</si>
  <si>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</si>
  <si>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</si>
  <si>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</si>
  <si>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</si>
  <si>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</si>
  <si>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</si>
  <si>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</si>
  <si>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</si>
  <si>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</si>
  <si>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</si>
  <si>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</si>
  <si>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</si>
  <si>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</si>
  <si>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</si>
  <si>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</si>
  <si>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</si>
  <si>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</si>
  <si>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</si>
  <si>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</si>
  <si>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</si>
  <si>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</si>
  <si>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</si>
  <si>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</si>
  <si>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</si>
  <si>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</si>
  <si>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</si>
  <si>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</si>
  <si>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</si>
  <si>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</si>
  <si>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</si>
  <si>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</si>
  <si>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</si>
  <si>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</si>
  <si>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</si>
  <si>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</si>
  <si>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</si>
  <si>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</si>
  <si>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</si>
  <si>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</si>
  <si>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</si>
  <si>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</si>
  <si>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</si>
  <si>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</si>
  <si>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</si>
  <si>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</si>
  <si>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</si>
  <si>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</si>
  <si>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</si>
  <si>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</si>
  <si>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</si>
  <si>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</si>
  <si>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</si>
  <si>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</si>
  <si>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</si>
  <si>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</si>
  <si>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</si>
  <si>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</si>
  <si>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</si>
  <si>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</si>
  <si>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</si>
  <si>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</si>
  <si>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</si>
  <si>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</si>
  <si>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</si>
  <si>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</si>
  <si>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</si>
  <si>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</si>
  <si>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</si>
  <si>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</si>
  <si>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</si>
  <si>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</si>
  <si>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</si>
  <si>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</si>
  <si>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</si>
  <si>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</si>
  <si>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</si>
  <si>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</si>
  <si>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</si>
  <si>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</si>
  <si>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</si>
  <si>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</si>
  <si>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</si>
  <si>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</si>
  <si>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</si>
  <si>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</si>
  <si>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</si>
  <si>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</si>
  <si>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</si>
  <si>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</si>
  <si>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</si>
  <si>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</si>
  <si>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</si>
  <si>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</si>
  <si>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</si>
  <si>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</si>
  <si>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</si>
  <si>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</si>
  <si>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</si>
  <si>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</si>
  <si>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</si>
  <si>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</si>
  <si>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</si>
  <si>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</si>
  <si>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</si>
  <si>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</si>
  <si>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</si>
  <si>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</si>
  <si>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</si>
  <si>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</si>
  <si>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</si>
  <si>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</si>
  <si>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</si>
  <si>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</si>
  <si>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</si>
  <si>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</si>
  <si>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</si>
  <si>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</si>
  <si>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</si>
  <si>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</si>
  <si>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</si>
  <si>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</si>
  <si>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</si>
  <si>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</si>
  <si>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</si>
  <si>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</si>
  <si>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</si>
  <si>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</si>
  <si>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</si>
  <si>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</si>
  <si>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</si>
  <si>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</si>
  <si>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</si>
  <si>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</si>
  <si>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</si>
  <si>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</si>
  <si>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</si>
  <si>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</si>
  <si>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</si>
  <si>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</si>
  <si>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</si>
  <si>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</si>
  <si>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</si>
  <si>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</si>
  <si>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</si>
  <si>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</si>
  <si>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</si>
  <si>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</si>
  <si>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</si>
  <si>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</si>
  <si>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</si>
  <si>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</si>
  <si>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</si>
  <si>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</si>
  <si>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</si>
  <si>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</si>
  <si>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</si>
  <si>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</si>
  <si>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</si>
  <si>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</si>
  <si>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</si>
  <si>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</si>
  <si>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</si>
  <si>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</si>
  <si>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</si>
  <si>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</si>
  <si>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</si>
  <si>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</si>
  <si>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</si>
  <si>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</si>
  <si>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</si>
  <si>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</si>
  <si>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</si>
  <si>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</si>
  <si>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</si>
  <si>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</si>
  <si>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</si>
  <si>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</si>
  <si>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</si>
  <si>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</si>
  <si>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</si>
  <si>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</si>
  <si>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</si>
  <si>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</si>
  <si>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</si>
  <si>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</si>
  <si>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</si>
  <si>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</si>
  <si>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</si>
  <si>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</si>
  <si>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</si>
  <si>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</si>
  <si>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</si>
  <si>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</si>
  <si>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</si>
  <si>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</si>
  <si>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</si>
  <si>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</si>
  <si>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</si>
  <si>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</si>
  <si>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</si>
  <si>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</si>
  <si>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</si>
  <si>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</si>
  <si>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</si>
  <si>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</si>
  <si>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</si>
  <si>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</si>
  <si>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</si>
  <si>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</si>
  <si>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</si>
  <si>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</si>
  <si>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</si>
  <si>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</si>
  <si>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</si>
  <si>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</si>
  <si>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</si>
  <si>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</si>
  <si>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</si>
  <si>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</si>
  <si>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</si>
  <si>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</si>
  <si>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</si>
  <si>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</si>
  <si>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</si>
  <si>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</si>
  <si>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</si>
  <si>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</si>
  <si>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</si>
  <si>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</si>
  <si>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</si>
  <si>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</si>
  <si>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</si>
  <si>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</si>
  <si>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</si>
  <si>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</si>
  <si>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</si>
  <si>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</si>
  <si>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</si>
  <si>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</si>
  <si>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</si>
  <si>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</si>
  <si>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</si>
  <si>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</si>
  <si>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</si>
  <si>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</si>
  <si>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</si>
  <si>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</si>
  <si>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</si>
  <si>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</si>
  <si>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</si>
  <si>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</si>
  <si>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</si>
  <si>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</si>
  <si>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</si>
  <si>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</si>
  <si>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</si>
  <si>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</si>
  <si>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</si>
  <si>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</si>
  <si>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</si>
  <si>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</si>
  <si>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</si>
  <si>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</si>
  <si>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</si>
  <si>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</si>
  <si>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</si>
  <si>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</si>
  <si>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</si>
  <si>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</si>
  <si>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</si>
  <si>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</si>
  <si>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</si>
  <si>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</si>
  <si>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</si>
  <si>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</si>
  <si>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</si>
  <si>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</si>
  <si>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</si>
  <si>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</si>
  <si>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</si>
  <si>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</si>
  <si>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</si>
  <si>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</si>
  <si>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</si>
  <si>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</si>
  <si>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</si>
  <si>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</si>
  <si>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</si>
  <si>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</si>
  <si>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</si>
  <si>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</si>
  <si>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</si>
  <si>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</si>
  <si>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</si>
  <si>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</si>
  <si>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</si>
  <si>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</si>
  <si>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</si>
  <si>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</si>
  <si>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</si>
  <si>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</si>
  <si>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</si>
  <si>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</si>
  <si>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</si>
  <si>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</si>
  <si>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</si>
  <si>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</si>
  <si>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</si>
  <si>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</si>
  <si>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</si>
  <si>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</si>
  <si>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</si>
  <si>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</si>
  <si>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</si>
  <si>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</si>
  <si>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</si>
  <si>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</si>
  <si>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</si>
  <si>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</si>
  <si>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</si>
  <si>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</si>
  <si>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</si>
  <si>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</si>
  <si>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</si>
  <si>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</si>
  <si>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</si>
  <si>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</si>
  <si>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</si>
  <si>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</si>
  <si>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</si>
  <si>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</si>
  <si>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</si>
  <si>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</si>
  <si>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</si>
  <si>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</si>
  <si>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</si>
  <si>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</si>
  <si>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</si>
  <si>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</si>
  <si>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</si>
  <si>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</si>
  <si>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</si>
  <si>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</si>
  <si>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</si>
  <si>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</si>
  <si>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</si>
  <si>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</si>
  <si>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</si>
  <si>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</si>
  <si>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</si>
  <si>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</si>
  <si>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</si>
  <si>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</si>
  <si>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</si>
  <si>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</si>
  <si>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</si>
  <si>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</si>
  <si>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</si>
  <si>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</si>
  <si>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</si>
  <si>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</si>
  <si>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</si>
  <si>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</si>
  <si>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</si>
  <si>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</si>
  <si>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</si>
  <si>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</si>
  <si>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</si>
  <si>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</si>
  <si>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</si>
  <si>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</si>
  <si>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</si>
  <si>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</si>
  <si>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</si>
  <si>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</si>
  <si>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</si>
  <si>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</si>
  <si>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</si>
  <si>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</si>
  <si>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</si>
  <si>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</si>
  <si>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</si>
  <si>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</si>
  <si>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</si>
  <si>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</si>
  <si>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</si>
  <si>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</si>
  <si>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</si>
  <si>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</si>
  <si>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</si>
  <si>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</si>
  <si>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</si>
  <si>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</si>
  <si>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</si>
  <si>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</si>
  <si>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</si>
  <si>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</si>
  <si>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</si>
  <si>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</si>
  <si>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</si>
  <si>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</si>
  <si>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</si>
  <si>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</si>
  <si>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</si>
  <si>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</si>
  <si>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</si>
  <si>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</si>
  <si>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</si>
  <si>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</si>
  <si>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</si>
  <si>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</si>
  <si>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</si>
  <si>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</si>
  <si>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</si>
  <si>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</si>
  <si>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</si>
  <si>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</si>
  <si>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</si>
  <si>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</si>
  <si>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</si>
  <si>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</si>
  <si>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</si>
  <si>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</si>
  <si>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</si>
  <si>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</si>
  <si>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</si>
  <si>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</si>
  <si>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</si>
  <si>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</si>
  <si>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</si>
  <si>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</si>
  <si>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</si>
  <si>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</si>
  <si>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</si>
  <si>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</si>
  <si>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</si>
  <si>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</si>
  <si>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</si>
  <si>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</si>
  <si>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</si>
  <si>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</si>
  <si>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</si>
  <si>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</si>
  <si>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</si>
  <si>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</si>
  <si>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</si>
  <si>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</si>
  <si>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</si>
  <si>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</si>
  <si>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</si>
  <si>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</si>
  <si>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</si>
  <si>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</si>
  <si>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</si>
  <si>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</si>
  <si>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</si>
  <si>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</si>
  <si>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</si>
  <si>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</si>
  <si>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</si>
  <si>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</si>
  <si>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</si>
  <si>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</si>
  <si>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</si>
  <si>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</si>
  <si>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</si>
  <si>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</si>
  <si>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</si>
  <si>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</si>
  <si>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</si>
  <si>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</si>
  <si>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</si>
  <si>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</si>
  <si>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</si>
  <si>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</si>
  <si>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</si>
  <si>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</si>
  <si>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</si>
  <si>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</si>
  <si>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</si>
  <si>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</si>
  <si>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</si>
  <si>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</si>
  <si>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</si>
  <si>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</si>
  <si>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</si>
  <si>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</si>
  <si>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</si>
  <si>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</si>
  <si>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</si>
  <si>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</si>
  <si>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</si>
  <si>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</si>
  <si>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</si>
  <si>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</si>
  <si>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</si>
  <si>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</si>
  <si>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</si>
  <si>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</si>
  <si>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</si>
  <si>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</si>
  <si>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</si>
  <si>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</si>
  <si>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</si>
  <si>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</si>
  <si>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</si>
  <si>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</si>
  <si>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</si>
  <si>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</si>
  <si>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</si>
  <si>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</si>
  <si>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</si>
  <si>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</si>
  <si>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</si>
  <si>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</si>
  <si>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</si>
  <si>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</si>
  <si>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</si>
  <si>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</si>
  <si>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</si>
  <si>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</si>
  <si>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</si>
  <si>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</si>
  <si>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</si>
  <si>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</si>
  <si>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</si>
  <si>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</si>
  <si>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</si>
  <si>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</si>
  <si>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</si>
  <si>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</si>
  <si>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</si>
  <si>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</si>
  <si>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</si>
  <si>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</si>
  <si>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</si>
  <si>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</si>
  <si>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</si>
  <si>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</si>
  <si>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</si>
  <si>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</si>
  <si>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</si>
  <si>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</si>
  <si>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</si>
  <si>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</si>
  <si>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</si>
  <si>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</si>
  <si>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</si>
  <si>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</si>
  <si>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</si>
  <si>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</si>
  <si>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</si>
  <si>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</si>
  <si>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</si>
  <si>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</si>
  <si>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</si>
  <si>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</si>
  <si>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</si>
  <si>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</si>
  <si>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</si>
  <si>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</si>
  <si>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</si>
  <si>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</si>
  <si>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</si>
  <si>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</si>
  <si>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</si>
  <si>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</si>
  <si>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</si>
  <si>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</si>
  <si>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</si>
  <si>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</si>
  <si>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</si>
  <si>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</si>
  <si>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</si>
  <si>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</si>
  <si>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</si>
  <si>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</si>
  <si>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</si>
  <si>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</si>
  <si>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</si>
  <si>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</si>
  <si>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</si>
  <si>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</si>
  <si>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</si>
  <si>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</si>
  <si>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</si>
  <si>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</si>
  <si>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</si>
  <si>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</si>
  <si>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</si>
  <si>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</si>
  <si>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</si>
  <si>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</si>
  <si>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</si>
  <si>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</si>
  <si>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</si>
  <si>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</si>
  <si>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</si>
  <si>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</si>
  <si>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</si>
  <si>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</si>
  <si>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</si>
  <si>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</si>
  <si>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</si>
  <si>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</si>
  <si>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</si>
  <si>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</si>
  <si>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</si>
  <si>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</si>
  <si>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</si>
  <si>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</si>
  <si>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</si>
  <si>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</si>
  <si>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</si>
  <si>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</si>
  <si>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</si>
  <si>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</si>
  <si>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</si>
  <si>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</si>
  <si>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</si>
  <si>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</si>
  <si>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</si>
  <si>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</si>
  <si>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</si>
  <si>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</si>
  <si>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</si>
  <si>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</si>
  <si>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</si>
  <si>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</si>
  <si>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</si>
  <si>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</si>
  <si>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</si>
  <si>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</si>
  <si>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</si>
  <si>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</si>
  <si>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</si>
  <si>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</si>
  <si>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</si>
  <si>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</si>
  <si>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</si>
  <si>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</si>
  <si>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</si>
  <si>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</si>
  <si>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</si>
  <si>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</si>
  <si>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</si>
  <si>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</si>
  <si>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</si>
  <si>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</si>
  <si>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</si>
  <si>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</si>
  <si>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</si>
  <si>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</si>
  <si>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</si>
  <si>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</si>
  <si>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</si>
  <si>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</si>
  <si>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</si>
  <si>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</si>
  <si>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</si>
  <si>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</si>
  <si>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</si>
  <si>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</si>
  <si>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</si>
  <si>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</si>
  <si>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</si>
  <si>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</si>
  <si>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</si>
  <si>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</si>
  <si>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</si>
  <si>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</si>
  <si>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</si>
  <si>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</si>
  <si>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</si>
  <si>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</si>
  <si>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</si>
  <si>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</si>
  <si>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</si>
  <si>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</si>
  <si>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</si>
  <si>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</si>
  <si>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</si>
  <si>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</si>
  <si>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</si>
  <si>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</si>
  <si>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</si>
  <si>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</si>
  <si>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</si>
  <si>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</si>
  <si>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</si>
  <si>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</si>
  <si>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</si>
  <si>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</si>
  <si>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</si>
  <si>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</si>
  <si>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</si>
  <si>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</si>
  <si>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</si>
  <si>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</si>
  <si>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</si>
  <si>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</si>
  <si>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</si>
  <si>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</si>
  <si>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</si>
  <si>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</si>
  <si>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</si>
  <si>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</si>
  <si>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</si>
  <si>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</si>
  <si>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</si>
  <si>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</si>
  <si>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</si>
  <si>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</si>
  <si>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</si>
  <si>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</si>
  <si>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</si>
  <si>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</si>
  <si>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</si>
  <si>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</si>
  <si>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</si>
  <si>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</si>
  <si>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</si>
  <si>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</si>
  <si>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</si>
  <si>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</si>
  <si>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</si>
  <si>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</si>
  <si>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</si>
  <si>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</si>
  <si>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</si>
  <si>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</si>
  <si>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</si>
  <si>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</si>
  <si>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</si>
  <si>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</si>
  <si>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</si>
  <si>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</si>
  <si>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</si>
  <si>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</si>
  <si>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</si>
  <si>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</si>
  <si>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</si>
  <si>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</si>
  <si>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</si>
  <si>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</si>
  <si>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</si>
  <si>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</si>
  <si>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</si>
  <si>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</si>
  <si>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</si>
  <si>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</si>
  <si>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</si>
  <si>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</si>
  <si>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</si>
  <si>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</si>
  <si>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</si>
  <si>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</si>
  <si>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</si>
  <si>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</si>
  <si>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</si>
  <si>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</si>
  <si>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</si>
  <si>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</si>
  <si>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</si>
  <si>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</si>
  <si>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</si>
  <si>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</si>
  <si>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</si>
  <si>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</si>
  <si>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</si>
  <si>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</si>
  <si>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</si>
  <si>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</si>
  <si>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</si>
  <si>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</si>
  <si>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</si>
  <si>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</si>
  <si>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</si>
  <si>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</si>
  <si>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</si>
  <si>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</si>
  <si>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</si>
  <si>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</si>
  <si>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</si>
  <si>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</si>
  <si>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</si>
  <si>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</si>
  <si>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</si>
  <si>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</si>
  <si>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</si>
  <si>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</si>
  <si>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</si>
  <si>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</si>
  <si>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</si>
  <si>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</si>
  <si>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</si>
  <si>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</si>
  <si>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</si>
  <si>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</si>
  <si>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</si>
  <si>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</si>
  <si>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</si>
  <si>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</si>
  <si>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</si>
  <si>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</si>
  <si>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</si>
  <si>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</si>
  <si>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</si>
  <si>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</si>
  <si>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</si>
  <si>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</si>
  <si>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</si>
  <si>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</si>
  <si>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</si>
  <si>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</si>
  <si>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</si>
  <si>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</si>
  <si>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</si>
  <si>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</si>
  <si>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</si>
  <si>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</si>
  <si>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</si>
  <si>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</si>
  <si>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</si>
  <si>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</si>
  <si>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</si>
  <si>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</si>
  <si>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</si>
  <si>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</si>
  <si>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</si>
  <si>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</si>
  <si>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</si>
  <si>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</si>
  <si>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</si>
  <si>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</si>
  <si>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</si>
  <si>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</si>
  <si>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</si>
  <si>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</si>
  <si>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</si>
  <si>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</si>
  <si>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</si>
  <si>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</si>
  <si>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</si>
  <si>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</si>
  <si>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</si>
  <si>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</si>
  <si>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</si>
  <si>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</si>
  <si>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</si>
  <si>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</si>
  <si>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</si>
  <si>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</si>
  <si>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</si>
  <si>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</si>
  <si>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</si>
  <si>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</si>
  <si>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</si>
  <si>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</si>
  <si>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</si>
  <si>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</si>
  <si>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</si>
  <si>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</si>
  <si>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</si>
  <si>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</si>
  <si>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</si>
  <si>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</si>
  <si>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</si>
  <si>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</si>
  <si>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</si>
  <si>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</si>
  <si>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</si>
  <si>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</si>
  <si>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</si>
  <si>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</si>
  <si>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</si>
  <si>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</si>
  <si>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</si>
  <si>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</si>
  <si>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</si>
  <si>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</si>
  <si>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</si>
  <si>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</si>
  <si>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</si>
  <si>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</si>
  <si>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</si>
  <si>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</si>
  <si>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</si>
  <si>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</si>
  <si>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</si>
  <si>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</si>
  <si>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</si>
  <si>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</si>
  <si>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</si>
  <si>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</si>
  <si>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</si>
  <si>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</si>
  <si>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</si>
  <si>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</si>
  <si>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</si>
  <si>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</si>
  <si>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</si>
  <si>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</si>
  <si>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</si>
  <si>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</si>
  <si>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</si>
  <si>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</si>
  <si>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</si>
  <si>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</si>
  <si>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</si>
  <si>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</si>
  <si>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</si>
  <si>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</si>
  <si>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</si>
  <si>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</si>
  <si>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</si>
  <si>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</si>
  <si>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</si>
  <si>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</si>
  <si>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</si>
  <si>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</si>
  <si>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</si>
  <si>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</si>
  <si>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</si>
  <si>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</si>
  <si>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</si>
  <si>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</si>
  <si>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</si>
  <si>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</si>
  <si>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</si>
  <si>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</si>
  <si>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</si>
  <si>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</si>
  <si>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</si>
  <si>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</si>
  <si>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</si>
  <si>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</si>
  <si>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</si>
  <si>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</si>
  <si>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</si>
  <si>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</si>
  <si>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</si>
  <si>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</si>
  <si>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</si>
  <si>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</si>
  <si>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</si>
  <si>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</si>
  <si>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</si>
  <si>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</si>
  <si>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</si>
  <si>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</si>
  <si>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</si>
  <si>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</si>
  <si>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</si>
  <si>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</si>
  <si>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</si>
  <si>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</si>
  <si>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</si>
  <si>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</si>
  <si>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</si>
  <si>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</si>
  <si>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</si>
  <si>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</si>
  <si>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</si>
  <si>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</si>
  <si>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</si>
  <si>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</si>
  <si>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</si>
  <si>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</si>
  <si>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</si>
  <si>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</si>
  <si>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</si>
  <si>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</si>
  <si>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</si>
  <si>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</si>
  <si>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</si>
  <si>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</si>
  <si>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</si>
  <si>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</si>
  <si>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</si>
  <si>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</si>
  <si>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</si>
  <si>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</si>
  <si>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</si>
  <si>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</si>
  <si>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</si>
  <si>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</si>
  <si>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</si>
  <si>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</si>
  <si>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</si>
  <si>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</si>
  <si>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</si>
  <si>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</si>
  <si>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</si>
  <si>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</si>
  <si>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</si>
  <si>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</si>
  <si>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</si>
  <si>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</si>
  <si>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</si>
  <si>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</si>
  <si>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</si>
  <si>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</si>
  <si>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</si>
  <si>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</si>
  <si>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</si>
  <si>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</si>
  <si>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</si>
  <si>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</si>
  <si>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</si>
  <si>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</si>
  <si>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</si>
  <si>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</si>
  <si>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</si>
  <si>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</si>
  <si>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</si>
  <si>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</si>
  <si>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</si>
  <si>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</si>
  <si>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</si>
  <si>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</si>
  <si>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</si>
  <si>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</si>
  <si>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</si>
  <si>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</si>
  <si>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</si>
  <si>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</si>
  <si>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</si>
  <si>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</si>
  <si>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</si>
  <si>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</si>
  <si>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</si>
  <si>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</si>
  <si>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</si>
  <si>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</si>
  <si>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</si>
  <si>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</si>
  <si>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</si>
  <si>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</si>
  <si>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</si>
  <si>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</si>
  <si>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</si>
  <si>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</si>
  <si>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</si>
  <si>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</si>
  <si>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</si>
  <si>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</si>
  <si>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</si>
  <si>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</si>
  <si>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</si>
  <si>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</si>
  <si>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</si>
  <si>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</si>
  <si>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</si>
  <si>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</si>
  <si>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</si>
  <si>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</si>
  <si>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</si>
  <si>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</si>
  <si>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</si>
  <si>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</si>
  <si>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</si>
  <si>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</si>
  <si>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</si>
  <si>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</si>
  <si>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</si>
  <si>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</si>
  <si>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</si>
  <si>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</si>
  <si>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</si>
  <si>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</si>
  <si>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</si>
  <si>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</si>
  <si>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</si>
  <si>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</si>
  <si>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</si>
  <si>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</si>
  <si>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</si>
  <si>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</si>
  <si>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</si>
  <si>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</si>
  <si>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</si>
  <si>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</si>
  <si>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</si>
  <si>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</si>
  <si>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</si>
  <si>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</si>
  <si>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</si>
  <si>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</si>
  <si>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</si>
  <si>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</si>
  <si>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</si>
  <si>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</si>
  <si>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</si>
  <si>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</si>
  <si>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</si>
  <si>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</si>
  <si>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</si>
  <si>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</si>
  <si>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</si>
  <si>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</si>
  <si>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</si>
  <si>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</si>
  <si>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</si>
  <si>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</si>
  <si>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</si>
  <si>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</si>
  <si>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</si>
  <si>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</si>
  <si>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</si>
  <si>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</si>
  <si>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</si>
  <si>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</si>
  <si>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</si>
  <si>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</si>
  <si>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</si>
  <si>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</si>
  <si>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</si>
  <si>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</si>
  <si>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</si>
  <si>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</si>
  <si>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</si>
  <si>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</si>
  <si>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</si>
  <si>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</si>
  <si>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</si>
  <si>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</si>
  <si>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</si>
  <si>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</si>
  <si>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</si>
  <si>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</si>
  <si>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</si>
  <si>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</si>
  <si>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</si>
  <si>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</si>
  <si>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</si>
  <si>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</si>
  <si>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</si>
  <si>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</si>
  <si>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</si>
  <si>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</si>
  <si>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</si>
  <si>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</si>
  <si>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</si>
  <si>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</si>
  <si>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</si>
  <si>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</si>
  <si>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</si>
  <si>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</si>
  <si>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</si>
  <si>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</si>
  <si>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</si>
  <si>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</si>
  <si>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</si>
  <si>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</si>
  <si>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</si>
  <si>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</si>
  <si>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</si>
  <si>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</si>
  <si>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</si>
  <si>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</si>
  <si>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</si>
  <si>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</si>
  <si>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</si>
  <si>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</si>
  <si>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</si>
  <si>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</si>
  <si>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</si>
  <si>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</si>
  <si>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</si>
  <si>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</si>
  <si>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</si>
  <si>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</si>
  <si>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</si>
  <si>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</si>
  <si>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</si>
  <si>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</si>
  <si>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</si>
  <si>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</si>
  <si>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</si>
  <si>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</si>
  <si>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</si>
  <si>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</si>
  <si>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</si>
  <si>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</si>
  <si>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</si>
  <si>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</si>
  <si>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</si>
  <si>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</si>
  <si>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</si>
  <si>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</si>
  <si>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</si>
  <si>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</si>
  <si>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</si>
  <si>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</si>
  <si>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</si>
  <si>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</si>
  <si>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</si>
  <si>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</si>
  <si>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</si>
  <si>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</si>
  <si>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</si>
  <si>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</si>
  <si>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</si>
  <si>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</si>
  <si>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</si>
  <si>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</si>
  <si>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</si>
  <si>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</si>
  <si>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</si>
  <si>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</si>
  <si>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</si>
  <si>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</si>
  <si>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</si>
  <si>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</si>
  <si>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</si>
  <si>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</si>
  <si>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</si>
  <si>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</si>
  <si>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</si>
  <si>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</si>
  <si>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</si>
  <si>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</si>
  <si>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</si>
  <si>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</si>
  <si>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</si>
  <si>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</si>
  <si>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</si>
  <si>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</si>
  <si>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</si>
  <si>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</si>
  <si>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</si>
  <si>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</si>
  <si>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</si>
  <si>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</si>
  <si>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</si>
  <si>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</si>
  <si>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</si>
  <si>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</si>
  <si>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</si>
  <si>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</si>
  <si>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</si>
  <si>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</si>
  <si>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</si>
  <si>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</si>
  <si>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</si>
  <si>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</si>
  <si>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</si>
  <si>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</si>
  <si>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</si>
  <si>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</si>
  <si>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</si>
  <si>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</si>
  <si>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</si>
  <si>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</si>
  <si>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</si>
  <si>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</si>
  <si>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</si>
  <si>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</si>
  <si>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</si>
  <si>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</si>
  <si>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</si>
  <si>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</si>
  <si>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</si>
  <si>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</si>
  <si>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</si>
  <si>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</si>
  <si>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</si>
  <si>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</si>
  <si>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</si>
  <si>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</si>
  <si>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</si>
  <si>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</si>
  <si>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</si>
  <si>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</si>
  <si>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</si>
  <si>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</si>
  <si>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</si>
  <si>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</si>
  <si>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</si>
  <si>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</si>
  <si>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</si>
  <si>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</si>
  <si>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</si>
  <si>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</si>
  <si>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</si>
  <si>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</si>
  <si>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</si>
  <si>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</si>
  <si>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</si>
  <si>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</si>
  <si>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</si>
  <si>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</si>
  <si>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</si>
  <si>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</si>
  <si>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</si>
  <si>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</si>
  <si>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</si>
  <si>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</si>
  <si>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</si>
  <si>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</si>
  <si>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</si>
  <si>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</si>
  <si>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</si>
  <si>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</si>
  <si>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</si>
  <si>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</si>
  <si>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</si>
  <si>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</si>
  <si>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</si>
  <si>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</si>
  <si>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</si>
  <si>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</si>
  <si>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</si>
  <si>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</si>
  <si>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</si>
  <si>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</si>
  <si>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</si>
  <si>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</si>
  <si>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</si>
  <si>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</si>
  <si>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</si>
  <si>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</si>
  <si>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</si>
  <si>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</si>
  <si>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</si>
  <si>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</si>
  <si>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</si>
  <si>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</si>
  <si>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</si>
  <si>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</si>
  <si>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</si>
  <si>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</si>
  <si>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</si>
  <si>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</si>
  <si>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</si>
  <si>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</si>
  <si>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</si>
  <si>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</si>
  <si>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</si>
  <si>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</si>
  <si>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</si>
  <si>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</si>
  <si>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</si>
  <si>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</si>
  <si>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</si>
  <si>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</si>
  <si>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</si>
  <si>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</si>
  <si>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</si>
  <si>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</si>
  <si>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</si>
  <si>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</si>
  <si>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</si>
  <si>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</si>
  <si>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</si>
  <si>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</si>
  <si>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</si>
  <si>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</si>
  <si>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</si>
  <si>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</si>
  <si>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</si>
  <si>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</si>
  <si>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</si>
  <si>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</si>
  <si>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</si>
  <si>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</si>
  <si>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</si>
  <si>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</si>
  <si>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</si>
  <si>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</si>
  <si>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</si>
  <si>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</si>
  <si>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</si>
  <si>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</si>
  <si>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</si>
  <si>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</si>
  <si>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</si>
  <si>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</si>
  <si>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</si>
  <si>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</si>
  <si>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</si>
  <si>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</si>
  <si>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</si>
  <si>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</si>
  <si>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</si>
  <si>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</si>
  <si>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</si>
  <si>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</si>
  <si>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</si>
  <si>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</si>
  <si>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</si>
  <si>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</si>
  <si>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</si>
  <si>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</si>
  <si>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</si>
  <si>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</si>
  <si>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</si>
  <si>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</si>
  <si>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</si>
  <si>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</si>
  <si>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</si>
  <si>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</si>
  <si>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</si>
  <si>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</si>
  <si>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</si>
  <si>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</si>
  <si>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</si>
  <si>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</si>
  <si>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</si>
  <si>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</si>
  <si>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</si>
  <si>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</si>
  <si>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</si>
  <si>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</si>
  <si>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</si>
  <si>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</si>
  <si>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</si>
  <si>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</si>
  <si>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</si>
  <si>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</si>
  <si>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</si>
  <si>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</si>
  <si>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</si>
  <si>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</si>
  <si>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</si>
  <si>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</si>
  <si>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</si>
  <si>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</si>
  <si>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</si>
  <si>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</si>
  <si>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</si>
  <si>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</si>
  <si>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</si>
  <si>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</si>
  <si>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</si>
  <si>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</si>
  <si>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</si>
  <si>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</si>
  <si>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</si>
  <si>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</si>
  <si>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</si>
  <si>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</si>
  <si>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</si>
  <si>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</si>
  <si>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</si>
  <si>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</si>
  <si>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</si>
  <si>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</si>
  <si>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</si>
  <si>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</si>
  <si>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</si>
  <si>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</si>
  <si>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</si>
  <si>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</si>
  <si>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</si>
  <si>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</si>
  <si>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</si>
  <si>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</si>
  <si>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</si>
  <si>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</si>
  <si>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</si>
  <si>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</si>
  <si>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</si>
  <si>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</si>
  <si>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</si>
  <si>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</si>
  <si>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</si>
  <si>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</si>
  <si>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</si>
  <si>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</si>
  <si>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</si>
  <si>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</si>
  <si>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</si>
  <si>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</si>
  <si>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</si>
  <si>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</si>
  <si>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</si>
  <si>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</si>
  <si>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</si>
  <si>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</si>
  <si>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</si>
  <si>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</si>
  <si>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</si>
  <si>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</si>
  <si>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</si>
  <si>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</si>
  <si>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</si>
  <si>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</si>
  <si>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</si>
  <si>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</si>
  <si>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</si>
  <si>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</si>
  <si>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</si>
  <si>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</si>
  <si>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</si>
  <si>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</si>
  <si>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</si>
  <si>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</si>
  <si>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</si>
  <si>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</si>
  <si>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</si>
  <si>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</si>
  <si>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</si>
  <si>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</si>
  <si>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</si>
  <si>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</si>
  <si>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</si>
  <si>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</si>
  <si>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</si>
  <si>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</si>
  <si>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</si>
  <si>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</si>
  <si>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</si>
  <si>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</si>
  <si>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</si>
  <si>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</si>
  <si>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</si>
  <si>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</si>
  <si>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</si>
  <si>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</si>
  <si>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</si>
  <si>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</si>
  <si>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</si>
  <si>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</si>
  <si>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</si>
  <si>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</si>
  <si>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</si>
  <si>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</si>
  <si>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</si>
  <si>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</si>
  <si>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</si>
  <si>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</si>
  <si>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</si>
  <si>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</si>
  <si>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</si>
  <si>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</si>
  <si>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</si>
  <si>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</si>
  <si>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</si>
  <si>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</si>
  <si>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</si>
  <si>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</si>
  <si>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</si>
  <si>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</si>
  <si>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</si>
  <si>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</si>
  <si>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</si>
  <si>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</si>
  <si>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</si>
  <si>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</si>
  <si>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</si>
  <si>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</si>
  <si>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</si>
  <si>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</si>
  <si>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</si>
  <si>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</si>
  <si>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</si>
  <si>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</si>
  <si>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</si>
  <si>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</si>
  <si>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</si>
  <si>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</si>
  <si>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</si>
  <si>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</si>
  <si>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</si>
  <si>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</si>
  <si>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</si>
  <si>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</si>
  <si>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</si>
  <si>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</si>
  <si>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</si>
  <si>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</si>
  <si>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</si>
  <si>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</si>
  <si>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</si>
  <si>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</si>
  <si>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</si>
  <si>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</si>
  <si>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</si>
  <si>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</si>
  <si>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</si>
  <si>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</si>
  <si>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</si>
  <si>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</si>
  <si>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</si>
  <si>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</si>
  <si>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</si>
  <si>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</si>
  <si>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</si>
  <si>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</si>
  <si>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</si>
  <si>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</si>
  <si>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</si>
  <si>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</si>
  <si>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</si>
  <si>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</si>
  <si>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</si>
  <si>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</si>
  <si>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</si>
  <si>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</si>
  <si>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</si>
  <si>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</si>
  <si>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</si>
  <si>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</si>
  <si>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</si>
  <si>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</si>
  <si>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</si>
  <si>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</si>
  <si>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</si>
  <si>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</si>
  <si>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</si>
  <si>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</si>
  <si>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</si>
  <si>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</si>
  <si>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</si>
  <si>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</si>
  <si>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</si>
  <si>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</si>
  <si>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</si>
  <si>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</si>
  <si>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</si>
  <si>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</si>
  <si>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</si>
  <si>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</si>
  <si>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</si>
  <si>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</si>
  <si>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</si>
  <si>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</si>
  <si>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</si>
  <si>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</si>
  <si>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</si>
  <si>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</si>
  <si>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</si>
  <si>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</si>
  <si>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</si>
  <si>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</si>
  <si>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</si>
  <si>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</si>
  <si>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</si>
  <si>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</si>
  <si>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</si>
  <si>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</si>
  <si>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</si>
  <si>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</si>
  <si>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</si>
  <si>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</si>
  <si>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</si>
  <si>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</si>
  <si>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</si>
  <si>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</si>
  <si>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</si>
  <si>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</si>
  <si>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</si>
  <si>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</si>
  <si>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</si>
  <si>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</si>
  <si>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</si>
  <si>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</si>
  <si>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</si>
  <si>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</si>
  <si>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</si>
  <si>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</si>
  <si>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</si>
  <si>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</si>
  <si>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</si>
  <si>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</si>
  <si>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</si>
  <si>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</si>
  <si>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</si>
  <si>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</si>
  <si>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</si>
  <si>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</si>
  <si>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</si>
  <si>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</si>
  <si>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</si>
  <si>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</si>
  <si>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</si>
  <si>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</si>
  <si>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</si>
  <si>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</si>
  <si>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</si>
  <si>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</si>
  <si>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</si>
  <si>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</si>
  <si>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</si>
  <si>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</si>
  <si>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</si>
  <si>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</si>
  <si>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</si>
  <si>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</si>
  <si>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</si>
  <si>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</si>
  <si>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</si>
  <si>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</si>
  <si>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</si>
  <si>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</si>
  <si>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</si>
  <si>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</si>
  <si>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</si>
  <si>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</si>
  <si>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</si>
  <si>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</si>
  <si>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</si>
  <si>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</si>
  <si>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</si>
  <si>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</si>
  <si>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</si>
  <si>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</si>
  <si>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</si>
  <si>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</si>
  <si>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</si>
  <si>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</si>
  <si>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</si>
  <si>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</si>
  <si>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</si>
  <si>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</si>
  <si>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</si>
  <si>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</si>
  <si>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</si>
  <si>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</si>
  <si>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</si>
  <si>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</si>
  <si>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</si>
  <si>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</si>
  <si>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</si>
  <si>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</si>
  <si>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</si>
  <si>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</si>
  <si>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</si>
  <si>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</si>
  <si>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</si>
  <si>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</si>
  <si>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</si>
  <si>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</si>
  <si>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</si>
  <si>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</si>
  <si>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</si>
  <si>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</si>
  <si>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</si>
  <si>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</si>
  <si>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</si>
  <si>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</si>
  <si>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</si>
  <si>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</si>
  <si>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</si>
  <si>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</si>
  <si>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</si>
  <si>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</si>
  <si>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</si>
  <si>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</si>
  <si>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</si>
  <si>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</si>
  <si>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</si>
  <si>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</si>
  <si>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</si>
  <si>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</si>
  <si>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</si>
  <si>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</si>
  <si>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</si>
  <si>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</si>
  <si>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</si>
  <si>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</si>
  <si>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</si>
  <si>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</si>
  <si>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</si>
  <si>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</si>
  <si>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</si>
  <si>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</si>
  <si>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</si>
  <si>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</si>
  <si>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</si>
  <si>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</si>
  <si>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</si>
  <si>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</si>
  <si>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</si>
  <si>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</si>
  <si>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</si>
  <si>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</si>
  <si>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</si>
  <si>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</si>
  <si>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</si>
  <si>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</si>
  <si>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</si>
  <si>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</si>
  <si>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</si>
  <si>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</si>
  <si>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</si>
  <si>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</si>
  <si>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</si>
  <si>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</si>
  <si>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</si>
  <si>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</si>
  <si>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</si>
  <si>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</si>
  <si>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</si>
  <si>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</si>
  <si>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</si>
  <si>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</si>
  <si>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</si>
  <si>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</si>
  <si>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</si>
  <si>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</si>
  <si>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</si>
  <si>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</si>
  <si>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</si>
  <si>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</si>
  <si>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</si>
  <si>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</si>
  <si>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</si>
  <si>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</si>
  <si>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</si>
  <si>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</si>
  <si>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</si>
  <si>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</si>
  <si>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</si>
  <si>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</si>
  <si>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</si>
  <si>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</si>
  <si>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</si>
  <si>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</si>
  <si>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</si>
  <si>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</si>
  <si>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</si>
  <si>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</si>
  <si>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</si>
  <si>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</si>
  <si>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</si>
  <si>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</si>
  <si>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</si>
  <si>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</si>
  <si>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</si>
  <si>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</si>
  <si>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</si>
  <si>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</si>
  <si>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</si>
  <si>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</si>
  <si>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</si>
  <si>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</si>
  <si>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</si>
  <si>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</si>
  <si>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</si>
  <si>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</si>
  <si>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</si>
  <si>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</si>
  <si>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</si>
  <si>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</si>
  <si>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</si>
  <si>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</si>
  <si>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</si>
  <si>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</si>
  <si>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</si>
  <si>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</si>
  <si>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</si>
  <si>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</si>
  <si>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</si>
  <si>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</si>
  <si>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</si>
  <si>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</si>
  <si>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</si>
  <si>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</si>
  <si>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</si>
  <si>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</si>
  <si>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</si>
  <si>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</si>
  <si>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</si>
  <si>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</si>
  <si>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</si>
  <si>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</si>
  <si>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</si>
  <si>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</si>
  <si>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</si>
  <si>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</si>
  <si>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</si>
  <si>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</si>
  <si>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</si>
  <si>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</si>
  <si>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</si>
  <si>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</si>
  <si>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</si>
  <si>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</si>
  <si>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</si>
  <si>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</si>
  <si>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</si>
  <si>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</si>
  <si>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</si>
  <si>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</si>
  <si>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</si>
  <si>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</si>
  <si>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</si>
  <si>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</si>
  <si>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</si>
  <si>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</si>
  <si>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</si>
  <si>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</si>
  <si>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</si>
  <si>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</si>
  <si>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</si>
  <si>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</si>
  <si>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</si>
  <si>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</si>
  <si>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</si>
  <si>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</si>
  <si>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</si>
  <si>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</si>
  <si>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</si>
  <si>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</si>
  <si>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</si>
  <si>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</si>
  <si>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</si>
  <si>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</si>
  <si>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</si>
  <si>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</si>
  <si>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</si>
  <si>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</si>
  <si>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</si>
  <si>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</si>
  <si>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</si>
  <si>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</si>
  <si>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</si>
  <si>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</si>
  <si>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</si>
  <si>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</si>
  <si>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</si>
  <si>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</si>
  <si>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</si>
  <si>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</si>
  <si>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</si>
  <si>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</si>
  <si>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</si>
  <si>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</si>
  <si>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</si>
  <si>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</si>
  <si>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</si>
  <si>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</si>
  <si>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</si>
  <si>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</si>
  <si>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</si>
  <si>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</si>
  <si>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</si>
  <si>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</si>
  <si>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</si>
  <si>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</si>
  <si>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</si>
  <si>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</si>
  <si>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</si>
  <si>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</si>
  <si>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</si>
  <si>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</si>
  <si>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</si>
  <si>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</si>
  <si>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</si>
  <si>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</si>
  <si>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</si>
  <si>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</si>
  <si>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</si>
  <si>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</si>
  <si>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</si>
  <si>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</si>
  <si>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</si>
  <si>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</si>
  <si>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</si>
  <si>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</si>
  <si>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</si>
  <si>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</si>
  <si>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</si>
  <si>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</si>
  <si>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</si>
  <si>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</si>
  <si>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</si>
  <si>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</si>
  <si>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</si>
  <si>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</si>
  <si>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</si>
  <si>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</si>
  <si>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</si>
  <si>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</si>
  <si>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</si>
  <si>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</si>
  <si>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</si>
  <si>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</si>
  <si>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</si>
  <si>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</si>
  <si>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</si>
  <si>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</si>
  <si>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</si>
  <si>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</si>
  <si>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</si>
  <si>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</si>
  <si>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</si>
  <si>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</si>
  <si>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</si>
  <si>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</si>
  <si>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</si>
  <si>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</si>
  <si>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</si>
  <si>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</si>
  <si>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</si>
  <si>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</si>
  <si>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</si>
  <si>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</si>
  <si>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</si>
  <si>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</si>
  <si>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</si>
  <si>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</si>
  <si>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</si>
  <si>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</si>
  <si>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</si>
  <si>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</si>
  <si>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</si>
  <si>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</si>
  <si>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</si>
  <si>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</si>
  <si>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</si>
  <si>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</si>
  <si>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</si>
  <si>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</si>
  <si>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</si>
  <si>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</si>
  <si>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</si>
  <si>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</si>
  <si>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</si>
  <si>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</si>
  <si>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</si>
  <si>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</si>
  <si>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</si>
  <si>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</si>
  <si>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</si>
  <si>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</si>
  <si>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</si>
  <si>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</si>
  <si>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</si>
  <si>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</si>
  <si>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</si>
  <si>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</si>
  <si>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</si>
  <si>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</si>
  <si>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</si>
  <si>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</si>
  <si>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</si>
  <si>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</si>
  <si>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</si>
  <si>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</si>
  <si>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</si>
  <si>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</si>
  <si>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</si>
  <si>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</si>
  <si>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</si>
  <si>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</si>
  <si>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</si>
  <si>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</si>
  <si>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</si>
  <si>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</si>
  <si>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</si>
  <si>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</si>
  <si>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</si>
  <si>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</si>
  <si>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</si>
  <si>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</si>
  <si>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</si>
  <si>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</si>
  <si>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</si>
  <si>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</si>
  <si>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</si>
  <si>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</si>
  <si>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</si>
  <si>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</si>
  <si>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</si>
  <si>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</si>
  <si>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</si>
  <si>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</si>
  <si>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</si>
  <si>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</si>
  <si>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</si>
  <si>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</si>
  <si>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</si>
  <si>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</si>
  <si>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</si>
  <si>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</si>
  <si>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</si>
  <si>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</si>
  <si>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</si>
  <si>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</si>
  <si>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</si>
  <si>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</si>
  <si>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</si>
  <si>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</si>
  <si>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</si>
  <si>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</si>
  <si>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</si>
  <si>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</si>
  <si>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</si>
  <si>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</si>
  <si>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</si>
  <si>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</si>
  <si>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</si>
  <si>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</si>
  <si>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</si>
  <si>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</si>
  <si>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</si>
  <si>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</si>
  <si>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</si>
  <si>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</si>
  <si>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</si>
  <si>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</si>
  <si>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</si>
  <si>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</si>
  <si>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</si>
  <si>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</si>
  <si>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</si>
  <si>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</si>
  <si>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</si>
  <si>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</si>
  <si>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</si>
  <si>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</si>
  <si>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</si>
  <si>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</si>
  <si>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</si>
  <si>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</si>
  <si>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</si>
  <si>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</si>
  <si>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</si>
  <si>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</si>
  <si>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</si>
  <si>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</si>
  <si>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</si>
  <si>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</si>
  <si>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</si>
  <si>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</si>
  <si>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</si>
  <si>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</si>
  <si>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</si>
  <si>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</si>
  <si>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</si>
  <si>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</si>
  <si>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</si>
  <si>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</si>
  <si>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</si>
  <si>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</si>
  <si>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</si>
  <si>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</si>
  <si>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</si>
  <si>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</si>
  <si>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</si>
  <si>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</si>
  <si>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</si>
  <si>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</si>
  <si>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</si>
  <si>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</si>
  <si>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</si>
  <si>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</si>
  <si>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</si>
  <si>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</si>
  <si>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</si>
  <si>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</si>
  <si>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</si>
  <si>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</si>
  <si>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</si>
  <si>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</si>
  <si>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</si>
  <si>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</si>
  <si>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</si>
  <si>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</si>
  <si>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</si>
  <si>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</si>
  <si>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</si>
  <si>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</si>
  <si>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</si>
  <si>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</si>
  <si>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</si>
  <si>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</si>
  <si>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</si>
  <si>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</si>
  <si>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</si>
  <si>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</si>
  <si>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</si>
  <si>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</si>
  <si>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</si>
  <si>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</si>
  <si>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</si>
  <si>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</si>
  <si>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</si>
  <si>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</si>
  <si>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</si>
  <si>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</si>
  <si>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</si>
  <si>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</si>
  <si>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</si>
  <si>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</si>
  <si>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</si>
  <si>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</si>
  <si>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</si>
  <si>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</si>
  <si>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</si>
  <si>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</si>
  <si>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</si>
  <si>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</si>
  <si>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</si>
  <si>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</si>
  <si>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</si>
  <si>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</si>
  <si>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</si>
  <si>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</si>
  <si>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</si>
  <si>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</si>
  <si>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</si>
  <si>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</si>
  <si>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</si>
  <si>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</si>
  <si>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</si>
  <si>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</si>
  <si>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</si>
  <si>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</si>
  <si>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</si>
  <si>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</si>
  <si>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</si>
  <si>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</si>
  <si>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</si>
  <si>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</si>
  <si>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</si>
  <si>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</si>
  <si>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</si>
  <si>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</si>
  <si>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</si>
  <si>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</si>
  <si>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</si>
  <si>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</si>
  <si>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</si>
  <si>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</si>
  <si>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</si>
  <si>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</si>
  <si>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</si>
  <si>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</si>
  <si>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</si>
  <si>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</si>
  <si>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</si>
  <si>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</si>
  <si>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</si>
  <si>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</si>
  <si>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</si>
  <si>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</si>
  <si>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</si>
  <si>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</si>
  <si>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</si>
  <si>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</si>
  <si>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</si>
  <si>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</si>
  <si>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</si>
  <si>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</si>
  <si>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</si>
  <si>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</si>
  <si>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</si>
  <si>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</si>
  <si>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</si>
  <si>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</si>
  <si>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</si>
  <si>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</si>
  <si>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</si>
  <si>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</si>
  <si>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</si>
  <si>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</si>
  <si>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</si>
  <si>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</si>
  <si>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</si>
  <si>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</si>
  <si>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</si>
  <si>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</si>
  <si>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</si>
  <si>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</si>
  <si>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</si>
  <si>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</si>
  <si>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</si>
  <si>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</si>
  <si>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</si>
  <si>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</si>
  <si>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</si>
  <si>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</si>
  <si>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</si>
  <si>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</si>
  <si>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</si>
  <si>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</si>
  <si>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</si>
  <si>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</si>
  <si>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</si>
  <si>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</si>
  <si>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</si>
  <si>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</si>
  <si>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</si>
  <si>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</si>
  <si>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</si>
  <si>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</si>
  <si>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</si>
  <si>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</si>
  <si>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</si>
  <si>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</si>
  <si>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</si>
  <si>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</si>
  <si>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</si>
  <si>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</si>
  <si>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</si>
  <si>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</si>
  <si>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</si>
  <si>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</si>
  <si>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</si>
  <si>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</si>
  <si>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</si>
  <si>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</si>
  <si>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</si>
  <si>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</si>
  <si>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</si>
  <si>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</si>
  <si>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</si>
  <si>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</si>
  <si>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</si>
  <si>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</si>
  <si>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</si>
  <si>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</si>
  <si>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</si>
  <si>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</si>
  <si>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</si>
  <si>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</si>
  <si>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</si>
  <si>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</si>
  <si>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</si>
  <si>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</si>
  <si>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</si>
  <si>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</si>
  <si>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</si>
  <si>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</si>
  <si>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</si>
  <si>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</si>
  <si>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</si>
  <si>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</si>
  <si>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</si>
  <si>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</si>
  <si>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</si>
  <si>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</si>
  <si>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</si>
  <si>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</si>
  <si>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</si>
  <si>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</si>
  <si>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</si>
  <si>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</si>
  <si>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</si>
  <si>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</si>
  <si>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</si>
  <si>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</si>
  <si>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</si>
  <si>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</si>
  <si>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</si>
  <si>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</si>
  <si>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</si>
  <si>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</si>
  <si>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</si>
  <si>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</si>
  <si>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</si>
  <si>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</si>
  <si>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</si>
  <si>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</si>
  <si>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</si>
  <si>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</si>
  <si>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</si>
  <si>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</si>
  <si>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</si>
  <si>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</si>
  <si>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</si>
  <si>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</si>
  <si>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</si>
  <si>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</si>
  <si>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</si>
  <si>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</si>
  <si>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</si>
  <si>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</si>
  <si>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</si>
  <si>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</si>
  <si>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</si>
  <si>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</si>
  <si>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</si>
  <si>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</si>
  <si>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</si>
  <si>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</si>
  <si>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</si>
  <si>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</si>
  <si>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</si>
  <si>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</si>
  <si>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</si>
  <si>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</si>
  <si>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</si>
  <si>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</si>
  <si>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</si>
  <si>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</si>
  <si>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</si>
  <si>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</si>
  <si>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</si>
  <si>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</si>
  <si>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</si>
  <si>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</si>
  <si>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</si>
  <si>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</si>
  <si>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</si>
  <si>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</si>
  <si>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</si>
  <si>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</si>
  <si>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</si>
  <si>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</si>
  <si>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</si>
  <si>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</si>
  <si>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</si>
  <si>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</si>
  <si>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</si>
  <si>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</si>
  <si>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</si>
  <si>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</si>
  <si>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</si>
  <si>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</si>
  <si>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</si>
  <si>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</si>
  <si>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</si>
  <si>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</si>
  <si>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</si>
  <si>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</si>
  <si>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</si>
  <si>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</si>
  <si>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</si>
  <si>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</si>
  <si>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</si>
  <si>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</si>
  <si>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</si>
  <si>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</si>
  <si>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</si>
  <si>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</si>
  <si>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</si>
  <si>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</si>
  <si>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</si>
  <si>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</si>
  <si>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</si>
  <si>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</si>
  <si>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</si>
  <si>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</si>
  <si>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</si>
  <si>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</si>
  <si>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</si>
  <si>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</si>
  <si>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</si>
  <si>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</si>
  <si>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</si>
  <si>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</si>
  <si>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</si>
  <si>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</si>
  <si>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</si>
  <si>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</si>
  <si>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</si>
  <si>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</si>
  <si>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</si>
  <si>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</si>
  <si>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</si>
  <si>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</si>
  <si>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</si>
  <si>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</si>
  <si>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</si>
  <si>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</si>
  <si>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</si>
  <si>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</si>
  <si>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</si>
  <si>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</si>
  <si>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</si>
  <si>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</si>
  <si>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</si>
  <si>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</si>
  <si>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</si>
  <si>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</si>
  <si>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</si>
  <si>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</si>
  <si>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</si>
  <si>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</si>
  <si>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</si>
  <si>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</si>
  <si>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</si>
  <si>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</si>
  <si>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</si>
  <si>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</si>
  <si>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</si>
  <si>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</si>
  <si>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</si>
  <si>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</si>
  <si>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</si>
  <si>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</si>
  <si>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</si>
  <si>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</si>
  <si>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</si>
  <si>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</si>
  <si>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</si>
  <si>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</si>
  <si>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</si>
  <si>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</si>
  <si>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</si>
  <si>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</si>
  <si>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</si>
  <si>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</si>
  <si>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</si>
  <si>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</si>
  <si>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</si>
  <si>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</si>
  <si>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</si>
  <si>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</si>
  <si>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</si>
  <si>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</si>
  <si>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</si>
  <si>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</si>
  <si>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</si>
  <si>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</si>
  <si>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</si>
  <si>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</si>
  <si>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</si>
  <si>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</si>
  <si>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</si>
  <si>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</si>
  <si>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</si>
  <si>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</si>
  <si>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</si>
  <si>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</si>
  <si>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</si>
  <si>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</si>
  <si>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</si>
  <si>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</si>
  <si>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</si>
  <si>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</si>
  <si>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</si>
  <si>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</si>
  <si>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</si>
  <si>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</si>
  <si>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</si>
  <si>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</si>
  <si>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</si>
  <si>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</si>
  <si>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</si>
  <si>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</si>
  <si>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</si>
  <si>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</si>
  <si>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</si>
  <si>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</si>
  <si>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</si>
  <si>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</si>
  <si>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</si>
  <si>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</si>
  <si>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</si>
  <si>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</si>
  <si>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</si>
  <si>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</si>
  <si>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</si>
  <si>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</si>
  <si>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</si>
  <si>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</si>
  <si>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</si>
  <si>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</si>
  <si>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</si>
  <si>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</si>
  <si>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</si>
  <si>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</si>
  <si>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</si>
  <si>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</si>
  <si>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</si>
  <si>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</si>
  <si>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</si>
  <si>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</si>
  <si>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</si>
  <si>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</si>
  <si>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</si>
  <si>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</si>
  <si>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</si>
  <si>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</si>
  <si>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</si>
  <si>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</si>
  <si>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</si>
  <si>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</si>
  <si>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</si>
  <si>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</si>
  <si>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</si>
  <si>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</si>
  <si>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</si>
  <si>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</si>
  <si>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</si>
  <si>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</si>
  <si>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</si>
  <si>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</si>
  <si>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</si>
  <si>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</si>
  <si>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</si>
  <si>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</si>
  <si>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</si>
  <si>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</si>
  <si>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</si>
  <si>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</si>
  <si>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</si>
  <si>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</si>
  <si>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</si>
  <si>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</si>
  <si>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</si>
  <si>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</si>
  <si>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</si>
  <si>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</si>
  <si>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</si>
  <si>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</si>
  <si>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</si>
  <si>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</si>
  <si>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</si>
  <si>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</si>
  <si>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</si>
  <si>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</si>
  <si>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</si>
  <si>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</si>
  <si>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</si>
  <si>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</si>
  <si>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</si>
  <si>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</si>
  <si>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</si>
  <si>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</si>
  <si>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</si>
  <si>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</si>
  <si>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</si>
  <si>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</si>
  <si>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</si>
  <si>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</si>
  <si>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</si>
  <si>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</si>
  <si>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</si>
  <si>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</si>
  <si>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</si>
  <si>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</si>
  <si>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</si>
  <si>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</si>
  <si>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</si>
  <si>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</si>
  <si>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</si>
  <si>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</si>
  <si>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</si>
  <si>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</si>
  <si>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</si>
  <si>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</si>
  <si>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</si>
  <si>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</si>
  <si>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</si>
  <si>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</si>
  <si>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</si>
  <si>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</si>
  <si>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</si>
  <si>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</si>
  <si>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</si>
  <si>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</si>
  <si>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</si>
  <si>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</si>
  <si>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</si>
  <si>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</si>
  <si>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</si>
  <si>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</si>
  <si>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</si>
  <si>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</si>
  <si>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</si>
  <si>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</si>
  <si>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</si>
  <si>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</si>
  <si>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</si>
  <si>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</si>
  <si>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</si>
  <si>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</si>
  <si>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</si>
  <si>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</si>
  <si>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</si>
  <si>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</si>
  <si>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</si>
  <si>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</si>
  <si>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</si>
  <si>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</si>
  <si>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</si>
  <si>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</si>
  <si>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</si>
  <si>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</si>
  <si>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</si>
  <si>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</si>
  <si>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</si>
  <si>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</si>
  <si>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</si>
  <si>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</si>
  <si>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</si>
  <si>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</si>
  <si>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</si>
  <si>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</si>
  <si>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</si>
  <si>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</si>
  <si>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</si>
  <si>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</si>
  <si>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</si>
  <si>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</si>
  <si>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</si>
  <si>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</si>
  <si>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</si>
  <si>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</si>
  <si>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</si>
  <si>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</si>
  <si>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</si>
  <si>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</si>
  <si>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</si>
  <si>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</si>
  <si>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</si>
  <si>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</si>
  <si>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</si>
  <si>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</si>
  <si>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</si>
  <si>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</si>
  <si>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</si>
  <si>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</si>
  <si>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</si>
  <si>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</si>
  <si>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</si>
  <si>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</si>
  <si>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</si>
  <si>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</si>
  <si>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</si>
  <si>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</si>
  <si>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</si>
  <si>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</si>
  <si>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</si>
  <si>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</si>
  <si>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</si>
  <si>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</si>
  <si>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</si>
  <si>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</si>
  <si>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</si>
  <si>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</si>
  <si>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</si>
  <si>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</si>
  <si>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</si>
  <si>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</si>
  <si>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</si>
  <si>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</si>
  <si>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</si>
  <si>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</si>
  <si>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</si>
  <si>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</si>
  <si>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</si>
  <si>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</si>
  <si>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</si>
  <si>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</si>
  <si>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</si>
  <si>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</si>
  <si>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</si>
  <si>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</si>
  <si>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</si>
  <si>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</si>
  <si>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</si>
  <si>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</si>
  <si>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</si>
  <si>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</si>
  <si>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</si>
  <si>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</si>
  <si>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</si>
  <si>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</si>
  <si>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</si>
  <si>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</si>
  <si>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</si>
  <si>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</si>
  <si>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</si>
  <si>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</si>
  <si>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</si>
  <si>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</si>
  <si>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</si>
  <si>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</si>
  <si>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</si>
  <si>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</si>
  <si>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</si>
  <si>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</si>
  <si>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</si>
  <si>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</si>
  <si>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</si>
  <si>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</si>
  <si>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</si>
  <si>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</si>
  <si>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</si>
  <si>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</si>
  <si>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</si>
  <si>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</si>
  <si>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</si>
  <si>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</si>
  <si>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</si>
  <si>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</si>
  <si>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</si>
  <si>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</si>
  <si>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</si>
  <si>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</si>
  <si>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</si>
  <si>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</si>
  <si>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</si>
  <si>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</si>
  <si>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</si>
  <si>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</si>
  <si>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</si>
  <si>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</si>
  <si>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</si>
  <si>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</si>
  <si>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</si>
  <si>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</si>
  <si>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</si>
  <si>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</si>
  <si>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</si>
  <si>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</si>
  <si>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</si>
  <si>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</si>
  <si>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</si>
  <si>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</si>
  <si>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</si>
  <si>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</si>
  <si>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</si>
  <si>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</si>
  <si>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</si>
  <si>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</si>
  <si>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</si>
  <si>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</si>
  <si>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</si>
  <si>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</si>
  <si>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</si>
  <si>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</si>
  <si>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</si>
  <si>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</si>
  <si>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</si>
  <si>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</si>
  <si>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</si>
  <si>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</si>
  <si>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</si>
  <si>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</si>
  <si>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</si>
  <si>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</si>
  <si>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</si>
  <si>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</si>
  <si>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</si>
  <si>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</si>
  <si>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</si>
  <si>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</si>
  <si>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</si>
  <si>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</si>
  <si>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</si>
  <si>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</si>
  <si>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</si>
  <si>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</si>
  <si>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</si>
  <si>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</si>
  <si>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</si>
  <si>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</si>
  <si>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</si>
  <si>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</si>
  <si>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</si>
  <si>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</si>
  <si>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</si>
  <si>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</si>
  <si>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</si>
  <si>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</si>
  <si>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</si>
  <si>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</si>
  <si>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</si>
  <si>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</si>
  <si>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</si>
  <si>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</si>
  <si>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</si>
  <si>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</si>
  <si>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</si>
  <si>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</si>
  <si>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</si>
  <si>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</si>
  <si>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</si>
  <si>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</si>
  <si>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</si>
  <si>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</si>
  <si>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</si>
  <si>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</si>
  <si>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</si>
  <si>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</si>
  <si>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</si>
  <si>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</si>
  <si>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</si>
  <si>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</si>
  <si>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</si>
  <si>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</si>
  <si>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</si>
  <si>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</si>
  <si>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</si>
  <si>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</si>
  <si>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</si>
  <si>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</si>
  <si>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</si>
  <si>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</si>
  <si>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</si>
  <si>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</si>
  <si>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</si>
  <si>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</si>
  <si>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</si>
  <si>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</si>
  <si>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</si>
  <si>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</si>
  <si>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</si>
  <si>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</si>
  <si>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</si>
  <si>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</si>
  <si>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</si>
  <si>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</si>
  <si>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</si>
  <si>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</si>
  <si>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</si>
  <si>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</si>
  <si>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</si>
  <si>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</si>
  <si>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</si>
  <si>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</si>
  <si>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</si>
  <si>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</si>
  <si>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</si>
  <si>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</si>
  <si>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</si>
  <si>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</si>
  <si>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</si>
  <si>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</si>
  <si>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</si>
  <si>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</si>
  <si>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</si>
  <si>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</si>
  <si>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</si>
  <si>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</si>
  <si>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</si>
  <si>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</si>
  <si>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</si>
  <si>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</si>
  <si>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</si>
  <si>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</si>
  <si>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</si>
  <si>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</si>
  <si>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</si>
  <si>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</si>
  <si>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</si>
  <si>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</si>
  <si>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</si>
  <si>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</si>
  <si>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</si>
  <si>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</si>
  <si>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</si>
  <si>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</si>
  <si>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</si>
  <si>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</si>
  <si>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</si>
  <si>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</si>
  <si>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</si>
  <si>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</si>
  <si>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</si>
  <si>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</si>
  <si>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</si>
  <si>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</si>
  <si>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</si>
  <si>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</si>
  <si>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</si>
  <si>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</si>
  <si>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</si>
  <si>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</si>
  <si>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</si>
  <si>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</si>
  <si>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</si>
  <si>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</si>
  <si>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</si>
  <si>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</si>
  <si>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</si>
  <si>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</si>
  <si>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</si>
  <si>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</si>
  <si>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</si>
  <si>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</si>
  <si>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</si>
  <si>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</si>
  <si>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</si>
  <si>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</si>
  <si>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</si>
  <si>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</si>
  <si>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</si>
  <si>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</si>
  <si>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</si>
  <si>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</si>
  <si>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</si>
  <si>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</si>
  <si>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</si>
  <si>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</si>
  <si>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</si>
  <si>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</si>
  <si>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</si>
  <si>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</si>
  <si>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</si>
  <si>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</si>
  <si>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</si>
  <si>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</si>
  <si>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</si>
  <si>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</si>
  <si>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</si>
  <si>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</si>
  <si>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</si>
  <si>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</si>
  <si>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</si>
  <si>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</si>
  <si>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</si>
  <si>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</si>
  <si>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</si>
  <si>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</si>
  <si>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</si>
  <si>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</si>
  <si>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</si>
  <si>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</si>
  <si>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</si>
  <si>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</si>
  <si>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</si>
  <si>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</si>
  <si>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</si>
  <si>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</si>
  <si>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</si>
  <si>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</si>
  <si>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</si>
  <si>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</si>
  <si>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</si>
  <si>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</si>
  <si>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</si>
  <si>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</si>
  <si>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</si>
  <si>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</si>
  <si>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</si>
  <si>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</si>
  <si>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</si>
  <si>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</si>
  <si>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</si>
  <si>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</si>
  <si>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</si>
  <si>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</si>
  <si>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</si>
  <si>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</si>
  <si>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</si>
  <si>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</si>
  <si>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</si>
  <si>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</si>
  <si>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</si>
  <si>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</si>
  <si>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</si>
  <si>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</si>
  <si>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</si>
  <si>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</si>
  <si>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</si>
  <si>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</si>
  <si>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</si>
  <si>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</si>
  <si>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</si>
  <si>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</si>
  <si>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</si>
  <si>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</si>
  <si>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</si>
  <si>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</si>
  <si>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</si>
  <si>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</si>
  <si>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</si>
  <si>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</si>
  <si>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</si>
  <si>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</si>
  <si>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</si>
  <si>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</si>
  <si>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</si>
  <si>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</si>
  <si>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</si>
  <si>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</si>
  <si>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</si>
  <si>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</si>
  <si>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</si>
  <si>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</si>
  <si>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</si>
  <si>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</si>
  <si>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</si>
  <si>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</si>
  <si>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</si>
  <si>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</si>
  <si>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</si>
  <si>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</si>
  <si>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</si>
  <si>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</si>
  <si>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</si>
  <si>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</si>
  <si>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</si>
  <si>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</si>
  <si>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</si>
  <si>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</si>
  <si>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</si>
  <si>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</si>
  <si>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</si>
  <si>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</si>
  <si>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</si>
  <si>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</si>
  <si>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</si>
  <si>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</si>
  <si>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</si>
  <si>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</si>
  <si>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</si>
  <si>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</si>
  <si>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</si>
  <si>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</si>
  <si>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</si>
  <si>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</si>
  <si>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</si>
  <si>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</si>
  <si>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</si>
  <si>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</si>
  <si>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</si>
  <si>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</si>
  <si>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</si>
  <si>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</si>
  <si>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</si>
  <si>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</si>
  <si>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</si>
  <si>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</si>
  <si>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</si>
  <si>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</si>
  <si>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</si>
  <si>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</si>
  <si>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</si>
  <si>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</si>
  <si>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</si>
  <si>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</si>
  <si>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</si>
  <si>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</si>
  <si>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</si>
  <si>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</si>
  <si>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</si>
  <si>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</si>
  <si>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</si>
  <si>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</si>
  <si>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</si>
  <si>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</si>
  <si>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</si>
  <si>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</si>
  <si>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</si>
  <si>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</si>
  <si>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</si>
  <si>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</si>
  <si>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</si>
  <si>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</si>
  <si>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</si>
  <si>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</si>
  <si>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</si>
  <si>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</si>
  <si>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</si>
  <si>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</si>
  <si>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</si>
  <si>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</si>
  <si>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</si>
  <si>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</si>
  <si>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</si>
  <si>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</si>
  <si>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</si>
  <si>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</si>
  <si>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</si>
  <si>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</si>
  <si>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</si>
  <si>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</si>
  <si>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</si>
  <si>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</si>
  <si>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</si>
  <si>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</si>
  <si>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</si>
  <si>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</si>
  <si>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</si>
  <si>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</si>
  <si>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</si>
  <si>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</si>
  <si>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</si>
  <si>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</si>
  <si>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</si>
  <si>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</si>
  <si>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</si>
  <si>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</si>
  <si>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</si>
  <si>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</si>
  <si>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</si>
  <si>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</si>
  <si>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</si>
  <si>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</si>
  <si>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</si>
  <si>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</si>
  <si>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</si>
  <si>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</si>
  <si>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</si>
  <si>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</si>
  <si>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</si>
  <si>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</si>
  <si>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</si>
  <si>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</si>
  <si>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</si>
  <si>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</si>
  <si>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</si>
  <si>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</si>
  <si>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</si>
  <si>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</si>
  <si>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</si>
  <si>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</si>
  <si>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</si>
  <si>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</si>
  <si>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</si>
  <si>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</si>
  <si>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</si>
  <si>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</si>
  <si>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</si>
  <si>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</si>
  <si>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</si>
  <si>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</si>
  <si>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</si>
  <si>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</si>
  <si>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</si>
  <si>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</si>
  <si>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</si>
  <si>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</si>
  <si>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</si>
  <si>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</si>
  <si>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</si>
  <si>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</si>
  <si>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</si>
  <si>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</si>
  <si>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</si>
  <si>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</si>
  <si>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</si>
  <si>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</si>
  <si>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</si>
  <si>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</si>
  <si>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</si>
  <si>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</si>
  <si>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</si>
  <si>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</si>
  <si>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</si>
  <si>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</si>
  <si>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</si>
  <si>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</si>
  <si>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</si>
  <si>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</si>
  <si>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</si>
  <si>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</si>
  <si>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</si>
  <si>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</si>
  <si>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</si>
  <si>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</si>
  <si>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</si>
  <si>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</si>
  <si>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</si>
  <si>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</si>
  <si>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</si>
  <si>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</si>
  <si>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</si>
  <si>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</si>
  <si>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</si>
  <si>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</si>
  <si>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</si>
  <si>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</si>
  <si>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</si>
  <si>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</si>
  <si>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</si>
  <si>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</si>
  <si>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</si>
  <si>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</si>
  <si>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</si>
  <si>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</si>
  <si>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</si>
  <si>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</si>
  <si>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</si>
  <si>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</si>
  <si>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</si>
  <si>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</si>
  <si>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</si>
  <si>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</si>
  <si>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</si>
  <si>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</si>
  <si>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</si>
  <si>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</si>
  <si>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</si>
  <si>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</si>
  <si>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</si>
  <si>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</si>
  <si>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</si>
  <si>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</si>
  <si>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</si>
  <si>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</si>
  <si>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</si>
  <si>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</si>
  <si>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</si>
  <si>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</si>
  <si>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</si>
  <si>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</si>
  <si>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</si>
  <si>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</si>
  <si>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</si>
  <si>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</si>
  <si>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</si>
  <si>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</si>
  <si>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</si>
  <si>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</si>
  <si>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</si>
  <si>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</si>
  <si>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</si>
  <si>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</si>
  <si>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</si>
  <si>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</si>
  <si>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</si>
  <si>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</si>
  <si>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</si>
  <si>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</si>
  <si>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</si>
  <si>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</si>
  <si>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</si>
  <si>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</si>
  <si>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</si>
  <si>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</si>
  <si>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</si>
  <si>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</si>
  <si>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</si>
  <si>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</si>
  <si>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</si>
  <si>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</si>
  <si>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</si>
  <si>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</si>
  <si>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</si>
  <si>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</si>
  <si>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</si>
  <si>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</si>
  <si>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</si>
  <si>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</si>
  <si>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</si>
  <si>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</si>
  <si>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</si>
  <si>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</si>
  <si>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</si>
  <si>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</si>
  <si>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</si>
  <si>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</si>
  <si>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</si>
  <si>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</si>
  <si>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</si>
  <si>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</si>
  <si>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</si>
  <si>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</si>
  <si>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</si>
  <si>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</si>
  <si>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</si>
  <si>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</si>
  <si>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</si>
  <si>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</si>
  <si>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</si>
  <si>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</si>
  <si>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</si>
  <si>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</si>
  <si>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</si>
  <si>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</si>
  <si>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</si>
  <si>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</si>
  <si>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</si>
  <si>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</si>
  <si>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</si>
  <si>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</si>
  <si>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</si>
  <si>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</si>
  <si>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</si>
  <si>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</si>
  <si>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</si>
  <si>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</si>
  <si>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</si>
  <si>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</si>
  <si>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</si>
  <si>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</si>
  <si>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</si>
  <si>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</si>
  <si>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</si>
  <si>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</si>
  <si>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</si>
  <si>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</si>
  <si>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</si>
  <si>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</si>
  <si>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</si>
  <si>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</si>
  <si>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</si>
  <si>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</si>
  <si>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</si>
  <si>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</si>
  <si>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</si>
  <si>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</si>
  <si>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</si>
  <si>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</si>
  <si>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</si>
  <si>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</si>
  <si>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</si>
  <si>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</si>
  <si>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</si>
  <si>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</si>
  <si>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</si>
  <si>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</si>
  <si>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</si>
  <si>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</si>
  <si>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</si>
  <si>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</si>
  <si>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</si>
  <si>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</si>
  <si>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</si>
  <si>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</si>
  <si>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</si>
  <si>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</si>
  <si>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</si>
  <si>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</si>
  <si>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</si>
  <si>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</si>
  <si>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</si>
  <si>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</si>
  <si>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</si>
  <si>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</si>
  <si>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</si>
  <si>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</si>
  <si>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</si>
  <si>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</si>
  <si>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</si>
  <si>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</si>
  <si>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</si>
  <si>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</si>
  <si>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</si>
  <si>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</si>
  <si>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</si>
  <si>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</si>
  <si>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</si>
  <si>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</si>
  <si>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</si>
  <si>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</si>
  <si>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</si>
  <si>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</si>
  <si>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</si>
  <si>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</si>
  <si>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</si>
  <si>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</si>
  <si>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</si>
  <si>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</si>
  <si>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</si>
  <si>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</si>
  <si>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</si>
  <si>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</si>
  <si>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</si>
  <si>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</si>
  <si>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</si>
  <si>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</si>
  <si>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</si>
  <si>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</si>
  <si>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</si>
  <si>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</si>
  <si>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</si>
  <si>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</si>
  <si>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</si>
  <si>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</si>
  <si>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</si>
  <si>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</si>
  <si>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</si>
  <si>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</si>
  <si>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</si>
  <si>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</si>
  <si>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</si>
  <si>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</si>
  <si>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</si>
  <si>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</si>
  <si>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</si>
  <si>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</si>
  <si>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</si>
  <si>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</si>
  <si>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</si>
  <si>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</si>
  <si>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</si>
  <si>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</si>
  <si>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</si>
  <si>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</si>
  <si>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</si>
  <si>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</si>
  <si>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</si>
  <si>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</si>
  <si>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</si>
  <si>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</si>
  <si>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</si>
  <si>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</si>
  <si>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</si>
  <si>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</si>
  <si>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</si>
  <si>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</si>
  <si>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</si>
  <si>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</si>
  <si>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</si>
  <si>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</si>
  <si>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</si>
  <si>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</si>
  <si>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</si>
  <si>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</si>
  <si>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</si>
  <si>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</si>
  <si>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</si>
  <si>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</si>
  <si>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</si>
  <si>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</si>
  <si>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</si>
  <si>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</si>
  <si>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</si>
  <si>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</si>
  <si>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</si>
  <si>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</si>
  <si>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</si>
  <si>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</si>
  <si>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</si>
  <si>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</si>
  <si>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</si>
  <si>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</si>
  <si>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</si>
  <si>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</si>
  <si>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</si>
  <si>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</si>
  <si>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</si>
  <si>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</si>
  <si>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</si>
  <si>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</si>
  <si>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</si>
  <si>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</si>
  <si>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</si>
  <si>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</si>
  <si>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</si>
  <si>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</si>
  <si>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</si>
  <si>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</si>
  <si>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</si>
  <si>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</si>
  <si>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</si>
  <si>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</si>
  <si>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</si>
  <si>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</si>
  <si>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</si>
  <si>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</si>
  <si>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</si>
  <si>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</si>
  <si>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</si>
  <si>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</si>
  <si>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</si>
  <si>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</si>
  <si>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</si>
  <si>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</si>
  <si>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</si>
  <si>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</si>
  <si>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</si>
  <si>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</si>
  <si>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</si>
  <si>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</si>
  <si>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</si>
  <si>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</si>
  <si>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</si>
  <si>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</si>
  <si>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</si>
  <si>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</si>
  <si>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</si>
  <si>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</si>
  <si>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</si>
  <si>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</si>
  <si>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</si>
  <si>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</si>
  <si>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</si>
  <si>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</si>
  <si>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</si>
  <si>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</si>
  <si>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</si>
  <si>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</si>
  <si>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</si>
  <si>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</si>
  <si>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</si>
  <si>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</si>
  <si>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</si>
  <si>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</si>
  <si>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</si>
  <si>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</si>
  <si>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</si>
  <si>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</si>
  <si>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</si>
  <si>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</si>
  <si>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</si>
  <si>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</si>
  <si>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</si>
  <si>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</si>
  <si>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</si>
  <si>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</si>
  <si>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</si>
  <si>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</si>
  <si>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</si>
  <si>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</si>
  <si>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</si>
  <si>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</si>
  <si>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</si>
  <si>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</si>
  <si>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</si>
  <si>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</si>
  <si>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</si>
  <si>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</si>
  <si>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</si>
  <si>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</si>
  <si>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</si>
  <si>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</si>
  <si>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</si>
  <si>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</si>
  <si>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</si>
  <si>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</si>
  <si>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</si>
  <si>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</si>
  <si>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</si>
  <si>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</si>
  <si>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</si>
  <si>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</si>
  <si>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</si>
  <si>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</si>
  <si>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</si>
  <si>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</si>
  <si>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</si>
  <si>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</si>
  <si>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</si>
  <si>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</si>
  <si>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</si>
  <si>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</si>
  <si>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</si>
  <si>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</si>
  <si>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</si>
  <si>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</si>
  <si>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</si>
  <si>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</si>
  <si>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</si>
  <si>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</si>
  <si>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</si>
  <si>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</si>
  <si>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</si>
  <si>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</si>
  <si>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</si>
  <si>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</si>
  <si>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</si>
  <si>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</si>
  <si>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</si>
  <si>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</si>
  <si>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</si>
  <si>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</si>
  <si>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</si>
  <si>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</si>
  <si>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</si>
  <si>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</si>
  <si>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</si>
  <si>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</si>
  <si>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</si>
  <si>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</si>
  <si>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</si>
  <si>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</si>
  <si>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</si>
  <si>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</si>
  <si>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</si>
  <si>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</si>
  <si>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</si>
  <si>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</si>
  <si>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</si>
  <si>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</si>
  <si>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</si>
  <si>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</si>
  <si>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</si>
  <si>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</si>
  <si>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</si>
  <si>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</si>
  <si>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</si>
  <si>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</si>
  <si>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</si>
  <si>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</si>
  <si>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</si>
  <si>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</si>
  <si>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</si>
  <si>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</si>
  <si>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</si>
  <si>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</si>
  <si>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</si>
  <si>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</si>
  <si>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</si>
  <si>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</si>
  <si>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</si>
  <si>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</si>
  <si>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</si>
  <si>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</si>
  <si>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</si>
  <si>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</si>
  <si>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</si>
  <si>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</si>
  <si>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</si>
  <si>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</si>
  <si>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</si>
  <si>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</si>
  <si>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</si>
  <si>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</si>
  <si>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</si>
  <si>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</si>
  <si>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</si>
  <si>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</si>
  <si>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</si>
  <si>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</si>
  <si>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</si>
  <si>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</si>
  <si>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</si>
  <si>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</si>
  <si>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</si>
  <si>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</si>
  <si>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</si>
  <si>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</si>
  <si>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</si>
  <si>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</si>
  <si>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</si>
  <si>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</si>
  <si>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</si>
  <si>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</si>
  <si>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</si>
  <si>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</si>
  <si>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</si>
  <si>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</si>
  <si>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</si>
  <si>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</si>
  <si>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</si>
  <si>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</si>
  <si>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</si>
  <si>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</si>
  <si>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</si>
  <si>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</si>
  <si>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</si>
  <si>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</si>
  <si>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</si>
  <si>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</si>
  <si>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</si>
  <si>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</si>
  <si>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</si>
  <si>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</si>
  <si>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</si>
  <si>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</si>
  <si>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</si>
  <si>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</si>
  <si>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</si>
  <si>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</si>
  <si>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</si>
  <si>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</si>
  <si>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</si>
  <si>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</si>
  <si>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</si>
  <si>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</si>
  <si>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</si>
  <si>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</si>
  <si>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</si>
  <si>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</si>
  <si>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</si>
  <si>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</si>
  <si>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</si>
  <si>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</si>
  <si>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</si>
  <si>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</si>
  <si>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</si>
  <si>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</si>
  <si>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</si>
  <si>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</si>
  <si>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</si>
  <si>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</si>
  <si>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</si>
  <si>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</si>
  <si>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</si>
  <si>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</si>
  <si>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</si>
  <si>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</si>
  <si>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</si>
  <si>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</si>
  <si>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</si>
  <si>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</si>
  <si>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</si>
  <si>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</si>
  <si>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</si>
  <si>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</si>
  <si>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</si>
  <si>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</si>
  <si>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</si>
  <si>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</si>
  <si>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</si>
  <si>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</si>
  <si>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</si>
  <si>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</si>
  <si>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</si>
  <si>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</si>
  <si>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</si>
  <si>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</si>
  <si>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</si>
  <si>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</si>
  <si>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</si>
  <si>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</si>
  <si>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</si>
  <si>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</si>
  <si>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</si>
  <si>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</si>
  <si>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</si>
  <si>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</si>
  <si>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</si>
  <si>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</si>
  <si>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</si>
  <si>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</si>
  <si>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</si>
  <si>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</si>
  <si>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</si>
  <si>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</si>
  <si>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</si>
  <si>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</si>
  <si>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</si>
  <si>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</si>
  <si>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</si>
  <si>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</si>
  <si>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</si>
  <si>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</si>
  <si>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</si>
  <si>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</si>
  <si>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</si>
  <si>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</si>
  <si>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</si>
  <si>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</si>
  <si>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</si>
  <si>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</si>
  <si>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</si>
  <si>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</si>
  <si>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</si>
  <si>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</si>
  <si>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</si>
  <si>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</si>
  <si>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</si>
  <si>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</si>
  <si>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</si>
  <si>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</si>
  <si>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</si>
  <si>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</si>
  <si>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</si>
  <si>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</si>
  <si>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</si>
  <si>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</si>
  <si>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</si>
  <si>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</si>
  <si>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</si>
  <si>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</si>
  <si>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</si>
  <si>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</si>
  <si>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</si>
  <si>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</si>
  <si>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</si>
  <si>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</si>
  <si>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</si>
  <si>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</si>
  <si>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</si>
  <si>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</si>
  <si>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</si>
  <si>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</si>
  <si>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</si>
  <si>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</si>
  <si>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</si>
  <si>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</si>
  <si>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</si>
  <si>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</si>
  <si>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</si>
  <si>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</si>
  <si>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</si>
  <si>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</si>
  <si>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</si>
  <si>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</si>
  <si>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</si>
  <si>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</si>
  <si>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</si>
  <si>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</si>
  <si>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</si>
  <si>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</si>
  <si>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</si>
  <si>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</si>
  <si>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</si>
  <si>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</si>
  <si>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</si>
  <si>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</si>
  <si>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</si>
  <si>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</si>
  <si>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</si>
  <si>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</si>
  <si>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</si>
  <si>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</si>
  <si>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</si>
  <si>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</si>
  <si>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</si>
  <si>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</si>
  <si>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</si>
  <si>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</si>
  <si>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</si>
  <si>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</si>
  <si>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</si>
  <si>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</si>
  <si>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</si>
  <si>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</si>
  <si>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</si>
  <si>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</si>
  <si>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</si>
  <si>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</si>
  <si>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</si>
  <si>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</si>
  <si>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</si>
  <si>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</si>
  <si>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</si>
  <si>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</si>
  <si>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</si>
  <si>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</si>
  <si>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</si>
  <si>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</si>
  <si>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</si>
  <si>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</si>
  <si>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</si>
  <si>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</si>
  <si>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</si>
  <si>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</si>
  <si>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</si>
  <si>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</si>
  <si>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</si>
  <si>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</si>
  <si>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</si>
  <si>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</si>
  <si>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</si>
  <si>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</si>
  <si>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</si>
  <si>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</si>
  <si>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</si>
  <si>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</si>
  <si>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</si>
  <si>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</si>
  <si>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</si>
  <si>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</si>
  <si>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</si>
  <si>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</si>
  <si>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</si>
  <si>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</si>
  <si>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</si>
  <si>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</si>
  <si>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</si>
  <si>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</si>
  <si>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</si>
  <si>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</si>
  <si>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</si>
  <si>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</si>
  <si>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</si>
  <si>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</si>
  <si>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</si>
  <si>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</si>
  <si>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</si>
  <si>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</si>
  <si>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</si>
  <si>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</si>
  <si>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</si>
  <si>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</si>
  <si>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</si>
  <si>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</si>
  <si>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</si>
  <si>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</si>
  <si>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</si>
  <si>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</si>
  <si>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</si>
  <si>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</si>
  <si>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</si>
  <si>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</si>
  <si>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</si>
  <si>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</si>
  <si>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</si>
  <si>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</si>
  <si>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</si>
  <si>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</si>
  <si>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</si>
  <si>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</si>
  <si>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</si>
  <si>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</si>
  <si>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</si>
  <si>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</si>
  <si>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</si>
  <si>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</si>
  <si>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</si>
  <si>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</si>
  <si>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</si>
  <si>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</si>
  <si>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</si>
  <si>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</si>
  <si>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</si>
  <si>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</si>
  <si>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</si>
  <si>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</si>
  <si>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</si>
  <si>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</si>
  <si>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</si>
  <si>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</si>
  <si>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</si>
  <si>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</si>
  <si>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</si>
  <si>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</si>
  <si>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</si>
  <si>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</si>
  <si>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</si>
  <si>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</si>
  <si>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</si>
  <si>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</si>
  <si>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</si>
  <si>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</si>
  <si>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</si>
  <si>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</si>
  <si>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</si>
  <si>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</si>
  <si>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</si>
  <si>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</si>
  <si>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</si>
  <si>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</si>
  <si>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</si>
  <si>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</si>
  <si>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</si>
  <si>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</si>
  <si>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</si>
  <si>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</si>
  <si>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</si>
  <si>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</si>
  <si>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</si>
  <si>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</si>
  <si>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</si>
  <si>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</si>
  <si>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</si>
  <si>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</si>
  <si>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</si>
  <si>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</si>
  <si>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</si>
  <si>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</si>
  <si>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</si>
  <si>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</si>
  <si>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</si>
  <si>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</si>
  <si>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</si>
  <si>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</si>
  <si>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</si>
  <si>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</si>
  <si>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</si>
  <si>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</si>
  <si>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</si>
  <si>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</si>
  <si>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</si>
  <si>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</si>
  <si>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</si>
  <si>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</si>
  <si>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</si>
  <si>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</si>
  <si>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</si>
  <si>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</si>
  <si>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</si>
  <si>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</si>
  <si>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</si>
  <si>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</si>
  <si>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</si>
  <si>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</si>
  <si>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</si>
  <si>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</si>
  <si>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</si>
  <si>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</si>
  <si>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</si>
  <si>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</si>
  <si>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</si>
  <si>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</si>
  <si>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</si>
  <si>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</si>
  <si>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</si>
  <si>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</si>
  <si>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</si>
  <si>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</si>
  <si>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</si>
  <si>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</si>
  <si>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</si>
  <si>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</si>
  <si>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</si>
  <si>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</si>
  <si>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</si>
  <si>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</si>
  <si>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</si>
  <si>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</si>
  <si>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</si>
  <si>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</si>
  <si>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</si>
  <si>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</si>
  <si>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</si>
  <si>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</si>
  <si>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</si>
  <si>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</si>
  <si>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</si>
  <si>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</si>
  <si>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</si>
  <si>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</si>
  <si>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</si>
  <si>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</si>
  <si>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</si>
  <si>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</si>
  <si>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</si>
  <si>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</si>
  <si>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</si>
  <si>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</si>
  <si>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</si>
  <si>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</si>
  <si>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</si>
  <si>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</si>
  <si>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</si>
  <si>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</si>
  <si>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</si>
  <si>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</si>
  <si>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</si>
  <si>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</si>
  <si>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</si>
  <si>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</si>
  <si>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</si>
  <si>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</si>
  <si>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</si>
  <si>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</si>
  <si>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</si>
  <si>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</si>
  <si>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</si>
  <si>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</si>
  <si>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</si>
  <si>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</si>
  <si>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</si>
  <si>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</si>
  <si>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</si>
  <si>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</si>
  <si>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</si>
  <si>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</si>
  <si>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</si>
  <si>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</si>
  <si>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</si>
  <si>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</si>
  <si>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</si>
  <si>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</si>
  <si>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</si>
  <si>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</si>
  <si>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</si>
  <si>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</si>
  <si>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</si>
  <si>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</si>
  <si>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</si>
  <si>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</si>
  <si>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</si>
  <si>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</si>
  <si>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</si>
  <si>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</si>
  <si>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</si>
  <si>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</si>
  <si>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</si>
  <si>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</si>
  <si>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</si>
  <si>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</si>
  <si>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</si>
  <si>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</si>
  <si>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</si>
  <si>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</si>
  <si>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</si>
  <si>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</si>
  <si>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</si>
  <si>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</si>
  <si>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</si>
  <si>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</si>
  <si>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</si>
  <si>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</si>
  <si>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</si>
  <si>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</si>
  <si>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</si>
  <si>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</si>
  <si>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</si>
  <si>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</si>
  <si>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</si>
  <si>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</si>
  <si>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</si>
  <si>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</si>
  <si>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</si>
  <si>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</si>
  <si>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</si>
  <si>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</si>
  <si>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</si>
  <si>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</si>
  <si>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</si>
  <si>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</si>
  <si>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</si>
  <si>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</si>
  <si>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</si>
  <si>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</si>
  <si>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</si>
  <si>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</si>
  <si>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</si>
  <si>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</si>
  <si>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</si>
  <si>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</si>
  <si>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</si>
  <si>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</si>
  <si>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</si>
  <si>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</si>
  <si>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</si>
  <si>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</si>
  <si>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</si>
  <si>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</si>
  <si>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</si>
  <si>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</si>
  <si>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</si>
  <si>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</si>
  <si>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</si>
  <si>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</si>
  <si>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</si>
  <si>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</si>
  <si>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</si>
  <si>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</si>
  <si>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</si>
  <si>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</si>
  <si>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</si>
  <si>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</si>
  <si>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</si>
  <si>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</si>
  <si>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</si>
  <si>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</si>
  <si>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</si>
  <si>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</si>
  <si>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</si>
  <si>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</si>
  <si>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</si>
  <si>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</si>
  <si>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</si>
  <si>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</si>
  <si>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</si>
  <si>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</si>
  <si>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</si>
  <si>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</si>
  <si>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</si>
  <si>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</si>
  <si>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</si>
  <si>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</si>
  <si>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</si>
  <si>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</si>
  <si>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</si>
  <si>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</si>
  <si>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</si>
  <si>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</si>
  <si>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</si>
  <si>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</si>
  <si>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</si>
  <si>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</si>
  <si>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</si>
  <si>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</si>
  <si>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</si>
  <si>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</si>
  <si>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</si>
  <si>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</si>
  <si>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</si>
  <si>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</si>
  <si>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</si>
  <si>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</si>
  <si>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</si>
  <si>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</si>
  <si>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</si>
  <si>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</si>
  <si>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</si>
  <si>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</si>
  <si>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</si>
  <si>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</si>
  <si>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</si>
  <si>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</si>
  <si>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</si>
  <si>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</si>
  <si>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</si>
  <si>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</si>
  <si>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</si>
  <si>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</si>
  <si>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</si>
  <si>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</si>
  <si>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</si>
  <si>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</si>
  <si>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</si>
  <si>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</si>
  <si>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</si>
  <si>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</si>
  <si>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</si>
  <si>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</si>
  <si>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</si>
  <si>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</si>
  <si>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</si>
  <si>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</si>
  <si>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</si>
  <si>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</si>
  <si>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</si>
  <si>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</si>
  <si>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</si>
  <si>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</si>
  <si>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</si>
  <si>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</si>
  <si>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</si>
  <si>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</si>
  <si>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</si>
  <si>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</si>
  <si>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</si>
  <si>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</si>
  <si>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</si>
  <si>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</si>
  <si>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</si>
  <si>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</si>
  <si>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</si>
  <si>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</si>
  <si>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</si>
  <si>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</si>
  <si>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</si>
  <si>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</si>
  <si>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</si>
  <si>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</si>
  <si>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</si>
  <si>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</si>
  <si>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</si>
  <si>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</si>
  <si>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</si>
  <si>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</si>
  <si>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</si>
  <si>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</si>
  <si>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</si>
  <si>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</si>
  <si>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</si>
  <si>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</si>
  <si>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</si>
  <si>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</si>
  <si>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</si>
  <si>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</si>
  <si>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</si>
  <si>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</si>
  <si>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</si>
  <si>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</si>
  <si>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</si>
  <si>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</si>
  <si>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</si>
  <si>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</si>
  <si>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</si>
  <si>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</si>
  <si>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</si>
  <si>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</si>
  <si>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</si>
  <si>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</si>
  <si>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</si>
  <si>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</si>
  <si>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</si>
  <si>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</si>
  <si>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</si>
  <si>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</si>
  <si>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</si>
  <si>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</si>
  <si>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</si>
  <si>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</si>
  <si>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</si>
  <si>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</si>
  <si>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</si>
  <si>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</si>
  <si>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</si>
  <si>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</si>
  <si>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</si>
  <si>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</si>
  <si>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</si>
  <si>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</si>
  <si>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</si>
  <si>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</si>
  <si>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</si>
  <si>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</si>
  <si>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</si>
  <si>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</si>
  <si>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</si>
  <si>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</si>
  <si>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</si>
  <si>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</si>
  <si>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</si>
  <si>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</si>
  <si>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</si>
  <si>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</si>
  <si>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</si>
  <si>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</si>
  <si>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</si>
  <si>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</si>
  <si>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</si>
  <si>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</si>
  <si>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</si>
  <si>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</si>
  <si>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</si>
  <si>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</si>
  <si>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</si>
  <si>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</si>
  <si>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</si>
  <si>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</si>
  <si>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</si>
  <si>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</si>
  <si>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</si>
  <si>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</si>
  <si>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</si>
  <si>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</si>
  <si>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</si>
  <si>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</si>
  <si>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</si>
  <si>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</si>
  <si>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</si>
  <si>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</si>
  <si>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</si>
  <si>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</si>
  <si>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</si>
  <si>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</si>
  <si>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</si>
  <si>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</si>
  <si>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</si>
  <si>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</si>
  <si>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</si>
  <si>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</si>
  <si>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</si>
  <si>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</si>
  <si>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</si>
  <si>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</si>
  <si>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</si>
  <si>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</si>
  <si>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</si>
  <si>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</si>
  <si>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</si>
  <si>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</si>
  <si>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</si>
  <si>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</si>
  <si>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</si>
  <si>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</si>
  <si>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</si>
  <si>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</si>
  <si>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</si>
  <si>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</si>
  <si>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</si>
  <si>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</si>
  <si>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</si>
  <si>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</si>
  <si>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</si>
  <si>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</si>
  <si>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</si>
  <si>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</si>
  <si>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</si>
  <si>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</si>
  <si>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</si>
  <si>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</si>
  <si>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</si>
  <si>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</si>
  <si>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</si>
  <si>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</si>
  <si>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</si>
  <si>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</si>
  <si>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</si>
  <si>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</si>
  <si>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</si>
  <si>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</si>
  <si>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</si>
  <si>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</si>
  <si>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</si>
  <si>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</si>
  <si>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</si>
  <si>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</si>
  <si>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</si>
  <si>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</si>
  <si>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</si>
  <si>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</si>
  <si>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</si>
  <si>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</si>
  <si>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</si>
  <si>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</si>
  <si>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</si>
  <si>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</si>
  <si>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</si>
  <si>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</si>
  <si>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</si>
  <si>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</si>
  <si>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</si>
  <si>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</si>
  <si>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</si>
  <si>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</si>
  <si>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</si>
  <si>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</si>
  <si>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</si>
  <si>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</si>
  <si>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</si>
  <si>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</si>
  <si>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</si>
  <si>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</si>
  <si>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</si>
  <si>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</si>
  <si>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</si>
  <si>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</si>
  <si>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</si>
  <si>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</si>
  <si>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</si>
  <si>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</si>
  <si>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</si>
  <si>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</si>
  <si>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</si>
  <si>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</si>
  <si>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</si>
  <si>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</si>
  <si>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</si>
  <si>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</si>
  <si>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</si>
  <si>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</si>
  <si>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</si>
  <si>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</si>
  <si>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</si>
  <si>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</si>
  <si>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</si>
  <si>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</si>
  <si>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</si>
  <si>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</si>
  <si>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</si>
  <si>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</si>
  <si>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</si>
  <si>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</si>
  <si>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</si>
  <si>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</si>
  <si>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</si>
  <si>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</si>
  <si>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</si>
  <si>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</si>
  <si>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</si>
  <si>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</si>
  <si>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</si>
  <si>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</si>
  <si>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</si>
  <si>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</si>
  <si>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</si>
  <si>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</si>
  <si>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</si>
  <si>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</si>
  <si>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</si>
  <si>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</si>
  <si>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</si>
  <si>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</si>
  <si>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</si>
  <si>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</si>
  <si>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</si>
  <si>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</si>
  <si>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</si>
  <si>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</si>
  <si>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</si>
  <si>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</si>
  <si>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</si>
  <si>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</si>
  <si>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</si>
  <si>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</si>
  <si>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</si>
  <si>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</si>
  <si>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</si>
  <si>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</si>
  <si>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</si>
  <si>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</si>
  <si>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</si>
  <si>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</si>
  <si>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</si>
  <si>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</si>
  <si>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</si>
  <si>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</si>
  <si>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</si>
  <si>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</si>
  <si>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</si>
  <si>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</si>
  <si>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</si>
  <si>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</si>
  <si>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</si>
  <si>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</si>
  <si>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</si>
  <si>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</si>
  <si>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</si>
  <si>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</si>
  <si>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</si>
  <si>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</si>
  <si>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</si>
  <si>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</si>
  <si>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</si>
  <si>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</si>
  <si>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</si>
  <si>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</si>
  <si>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</si>
  <si>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</si>
  <si>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</si>
  <si>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</si>
  <si>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</si>
  <si>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</si>
  <si>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</si>
  <si>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</si>
  <si>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</si>
  <si>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</si>
  <si>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</si>
  <si>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</si>
  <si>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</si>
  <si>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</si>
  <si>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</si>
  <si>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</si>
  <si>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</si>
  <si>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</si>
  <si>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</si>
  <si>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</si>
  <si>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</si>
  <si>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</si>
  <si>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</si>
  <si>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</si>
  <si>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</si>
  <si>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</si>
  <si>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</si>
  <si>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</si>
  <si>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</si>
  <si>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</si>
  <si>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</si>
  <si>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</si>
  <si>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</si>
  <si>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</si>
  <si>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</si>
  <si>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</si>
  <si>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</si>
  <si>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</si>
  <si>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</si>
  <si>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</si>
  <si>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</si>
  <si>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</si>
  <si>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</si>
  <si>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</si>
  <si>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</si>
  <si>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</si>
  <si>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</si>
  <si>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</si>
  <si>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</si>
  <si>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</si>
  <si>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</si>
  <si>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</si>
  <si>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</si>
  <si>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</si>
  <si>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</si>
  <si>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</si>
  <si>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</si>
  <si>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</si>
  <si>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</si>
  <si>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</si>
  <si>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</si>
  <si>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</si>
  <si>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</si>
  <si>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</si>
  <si>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</si>
  <si>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</si>
  <si>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</si>
  <si>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</si>
  <si>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</si>
  <si>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</si>
  <si>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</si>
  <si>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</si>
  <si>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</si>
  <si>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</si>
  <si>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</si>
  <si>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</si>
  <si>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</si>
  <si>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</si>
  <si>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</si>
  <si>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</si>
  <si>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</si>
  <si>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</si>
  <si>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</si>
  <si>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</si>
  <si>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</si>
  <si>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</si>
  <si>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</si>
  <si>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</si>
  <si>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</si>
  <si>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</si>
  <si>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</si>
  <si>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</si>
  <si>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</si>
  <si>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</si>
  <si>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</si>
  <si>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</si>
  <si>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</si>
  <si>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</si>
  <si>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</si>
  <si>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</si>
  <si>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</si>
  <si>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</si>
  <si>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</si>
  <si>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</si>
  <si>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</si>
  <si>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</si>
  <si>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</si>
  <si>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</si>
  <si>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</si>
  <si>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</si>
  <si>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</si>
  <si>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</si>
  <si>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</si>
  <si>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</si>
  <si>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</si>
  <si>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</si>
  <si>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</si>
  <si>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</si>
  <si>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</si>
  <si>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</si>
  <si>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</si>
  <si>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</si>
  <si>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</si>
  <si>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</si>
  <si>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</si>
  <si>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</si>
  <si>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</si>
  <si>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</si>
  <si>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</si>
  <si>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</si>
  <si>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</si>
  <si>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</si>
  <si>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</si>
  <si>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</si>
  <si>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</si>
  <si>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</si>
  <si>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</si>
  <si>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</si>
  <si>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</si>
  <si>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</si>
  <si>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</si>
  <si>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</si>
  <si>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</si>
  <si>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</si>
  <si>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</si>
  <si>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</si>
  <si>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</si>
  <si>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</si>
  <si>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</si>
  <si>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</si>
  <si>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</si>
  <si>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</si>
  <si>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</si>
  <si>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</si>
  <si>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</si>
  <si>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</si>
  <si>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</si>
  <si>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</si>
  <si>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</si>
  <si>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</si>
  <si>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</si>
  <si>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</si>
  <si>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</si>
  <si>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</si>
  <si>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</si>
  <si>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</si>
  <si>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</si>
  <si>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</si>
  <si>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</si>
  <si>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</si>
  <si>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</si>
  <si>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</si>
  <si>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</si>
  <si>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</si>
  <si>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</si>
  <si>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</si>
  <si>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</si>
  <si>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</si>
  <si>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</si>
  <si>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</si>
  <si>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</si>
  <si>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</si>
  <si>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</si>
  <si>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</si>
  <si>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</si>
  <si>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</si>
  <si>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</si>
  <si>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</si>
  <si>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</si>
  <si>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</si>
  <si>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</si>
  <si>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</si>
  <si>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</si>
  <si>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</si>
  <si>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</si>
  <si>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</si>
  <si>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</si>
  <si>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</si>
  <si>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</si>
  <si>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</si>
  <si>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</si>
  <si>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</si>
  <si>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</si>
  <si>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</si>
  <si>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</si>
  <si>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</si>
  <si>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</si>
  <si>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</si>
  <si>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</si>
  <si>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</si>
  <si>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</si>
  <si>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</si>
  <si>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</si>
  <si>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</si>
  <si>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</si>
  <si>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</si>
  <si>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</si>
  <si>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</si>
  <si>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</si>
  <si>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</si>
  <si>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</si>
  <si>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</si>
  <si>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</si>
  <si>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</si>
  <si>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</si>
  <si>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</si>
  <si>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</si>
  <si>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</si>
  <si>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</si>
  <si>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</si>
  <si>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</si>
  <si>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</si>
  <si>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</si>
  <si>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</si>
  <si>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</si>
  <si>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</si>
  <si>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</si>
  <si>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</si>
  <si>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</si>
  <si>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</si>
  <si>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</si>
  <si>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</si>
  <si>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</si>
  <si>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</si>
  <si>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</si>
  <si>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</si>
  <si>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</si>
  <si>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</si>
  <si>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</si>
  <si>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</si>
  <si>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</si>
  <si>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</si>
  <si>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</si>
  <si>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</si>
  <si>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</si>
  <si>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</si>
  <si>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</si>
  <si>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</si>
  <si>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</si>
  <si>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</si>
  <si>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</si>
  <si>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</si>
  <si>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</si>
  <si>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</si>
  <si>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</si>
  <si>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</si>
  <si>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</si>
  <si>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</si>
  <si>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</si>
  <si>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</si>
  <si>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</si>
  <si>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</si>
  <si>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</si>
  <si>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</si>
  <si>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</si>
  <si>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</si>
  <si>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</si>
  <si>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</si>
  <si>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</si>
  <si>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</si>
  <si>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</si>
  <si>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</si>
  <si>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</si>
  <si>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</si>
  <si>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</si>
  <si>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</si>
  <si>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</si>
  <si>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</si>
  <si>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</si>
  <si>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</si>
  <si>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</si>
  <si>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</si>
  <si>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</si>
  <si>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</si>
  <si>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</si>
  <si>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</si>
  <si>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</si>
  <si>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</si>
  <si>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</si>
  <si>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</si>
  <si>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</si>
  <si>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</si>
  <si>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</si>
  <si>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</si>
  <si>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</si>
  <si>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</si>
  <si>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</si>
  <si>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</si>
  <si>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</si>
  <si>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</si>
  <si>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</si>
  <si>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</si>
  <si>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</si>
  <si>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</si>
  <si>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</si>
  <si>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</si>
  <si>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</si>
  <si>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</si>
  <si>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</si>
  <si>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</si>
  <si>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</si>
  <si>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</si>
  <si>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</si>
  <si>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</si>
  <si>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</si>
  <si>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</si>
  <si>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</si>
  <si>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</si>
  <si>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</si>
  <si>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</si>
  <si>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</si>
  <si>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</si>
  <si>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</si>
  <si>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</si>
  <si>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</si>
  <si>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</si>
  <si>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</si>
  <si>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</si>
  <si>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</si>
  <si>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</si>
  <si>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</si>
  <si>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</si>
  <si>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</si>
  <si>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</si>
  <si>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</si>
  <si>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</si>
  <si>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</si>
  <si>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</si>
  <si>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</si>
  <si>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</si>
  <si>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</si>
  <si>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</si>
  <si>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</si>
  <si>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</si>
  <si>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</si>
  <si>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</si>
  <si>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</si>
  <si>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</si>
  <si>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</si>
  <si>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</si>
  <si>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</si>
  <si>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</si>
  <si>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</si>
  <si>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</si>
  <si>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</si>
  <si>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</si>
  <si>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</si>
  <si>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</si>
  <si>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</si>
  <si>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</si>
  <si>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</si>
  <si>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</si>
  <si>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</si>
  <si>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</si>
  <si>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</si>
  <si>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</si>
  <si>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</si>
  <si>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</si>
  <si>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</si>
  <si>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</si>
  <si>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</si>
  <si>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</si>
  <si>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</si>
  <si>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</si>
  <si>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</si>
  <si>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</si>
  <si>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</si>
  <si>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</si>
  <si>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</si>
  <si>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</si>
  <si>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</si>
  <si>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</si>
  <si>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</si>
  <si>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</si>
  <si>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</si>
  <si>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</si>
  <si>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</si>
  <si>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</si>
  <si>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</si>
  <si>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</si>
  <si>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</si>
  <si>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</si>
  <si>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</si>
  <si>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</si>
  <si>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</si>
  <si>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</si>
  <si>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</si>
  <si>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</si>
  <si>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</si>
  <si>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</si>
  <si>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</si>
  <si>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</si>
  <si>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</si>
  <si>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</si>
  <si>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</si>
  <si>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</si>
  <si>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</si>
  <si>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</si>
  <si>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</si>
  <si>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</si>
  <si>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</si>
  <si>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</si>
  <si>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</si>
  <si>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</si>
  <si>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</si>
  <si>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</si>
  <si>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</si>
  <si>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</si>
  <si>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</si>
  <si>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</si>
  <si>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</si>
  <si>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</si>
  <si>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</si>
  <si>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</si>
  <si>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</si>
  <si>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</si>
  <si>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</si>
  <si>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</si>
  <si>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</si>
  <si>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</si>
  <si>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</si>
  <si>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</si>
  <si>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</si>
  <si>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</si>
  <si>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</si>
  <si>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</si>
  <si>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</si>
  <si>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</si>
  <si>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</si>
  <si>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</si>
  <si>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</si>
  <si>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</si>
  <si>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</si>
  <si>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</si>
  <si>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</si>
  <si>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</si>
  <si>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</si>
  <si>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</si>
  <si>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</si>
  <si>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</si>
  <si>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</si>
  <si>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</si>
  <si>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</si>
  <si>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</si>
  <si>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</si>
  <si>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</si>
  <si>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</si>
  <si>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</si>
  <si>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</si>
  <si>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</si>
  <si>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</si>
  <si>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</si>
  <si>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</si>
  <si>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</si>
  <si>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</si>
  <si>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</si>
  <si>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</si>
  <si>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</si>
  <si>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</si>
  <si>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</si>
  <si>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</si>
  <si>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</si>
  <si>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</si>
  <si>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</si>
  <si>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</si>
  <si>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</si>
  <si>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</si>
  <si>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</si>
  <si>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</si>
  <si>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</si>
  <si>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</si>
  <si>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</si>
  <si>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</si>
  <si>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</si>
  <si>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</si>
  <si>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</si>
  <si>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</si>
  <si>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</si>
  <si>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</si>
  <si>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</si>
  <si>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</si>
  <si>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</si>
  <si>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</si>
  <si>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</si>
  <si>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</si>
  <si>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</si>
  <si>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</si>
  <si>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</si>
  <si>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</si>
  <si>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</si>
  <si>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</si>
  <si>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</si>
  <si>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</si>
  <si>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</si>
  <si>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</si>
  <si>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</si>
  <si>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</si>
  <si>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</si>
  <si>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</si>
  <si>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</si>
  <si>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</si>
  <si>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</si>
  <si>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</si>
  <si>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</si>
  <si>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</si>
  <si>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</si>
  <si>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</si>
  <si>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</si>
  <si>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</si>
  <si>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</si>
  <si>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</si>
  <si>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</si>
  <si>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</si>
  <si>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</si>
  <si>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</si>
  <si>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</si>
  <si>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</si>
  <si>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</si>
  <si>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</si>
  <si>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</si>
  <si>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</si>
  <si>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</si>
  <si>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</si>
  <si>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</si>
  <si>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</si>
  <si>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</si>
  <si>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</si>
  <si>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</si>
  <si>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</si>
  <si>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</si>
  <si>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</si>
  <si>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</si>
  <si>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</si>
  <si>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</si>
  <si>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</si>
  <si>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</si>
  <si>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</si>
  <si>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</si>
  <si>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</si>
  <si>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</si>
  <si>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</si>
  <si>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</si>
  <si>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</si>
  <si>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</si>
  <si>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</si>
  <si>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</si>
  <si>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</si>
  <si>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</si>
  <si>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</si>
  <si>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</si>
  <si>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</si>
  <si>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</si>
  <si>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</si>
  <si>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</si>
  <si>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</si>
  <si>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</si>
  <si>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</si>
  <si>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</si>
  <si>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</si>
  <si>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</si>
  <si>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</si>
  <si>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</si>
  <si>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</si>
  <si>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</si>
  <si>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</si>
  <si>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</si>
  <si>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</si>
  <si>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</si>
  <si>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</si>
  <si>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</si>
  <si>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</si>
  <si>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</si>
  <si>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</si>
  <si>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</si>
  <si>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</si>
  <si>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</si>
  <si>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</si>
  <si>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</si>
  <si>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</si>
  <si>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</si>
  <si>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</si>
  <si>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</si>
  <si>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</si>
  <si>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</si>
  <si>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</si>
  <si>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</si>
  <si>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</si>
  <si>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</si>
  <si>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</si>
  <si>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</si>
  <si>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</si>
  <si>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</si>
  <si>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</si>
  <si>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</si>
  <si>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</si>
  <si>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</si>
  <si>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</si>
  <si>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</si>
  <si>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</si>
  <si>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</si>
  <si>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</si>
  <si>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</si>
  <si>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</si>
  <si>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</si>
  <si>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</si>
  <si>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</si>
  <si>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</si>
  <si>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</si>
  <si>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</si>
  <si>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</si>
  <si>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</si>
  <si>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</si>
  <si>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</si>
  <si>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</si>
  <si>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</si>
  <si>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</si>
  <si>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</si>
  <si>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</si>
  <si>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</si>
  <si>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</si>
  <si>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</si>
  <si>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</si>
  <si>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</si>
  <si>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</si>
  <si>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</si>
  <si>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</si>
  <si>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</si>
  <si>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</si>
  <si>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</si>
  <si>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</si>
  <si>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</si>
  <si>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</si>
  <si>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</si>
  <si>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</si>
  <si>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</si>
  <si>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</si>
  <si>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</si>
  <si>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</si>
  <si>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</si>
  <si>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</si>
  <si>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</si>
  <si>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</si>
  <si>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</si>
  <si>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</si>
  <si>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</si>
  <si>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</si>
  <si>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</si>
  <si>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</si>
  <si>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</si>
  <si>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</si>
  <si>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</si>
  <si>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</si>
  <si>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</si>
  <si>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</si>
  <si>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</si>
  <si>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</si>
  <si>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</si>
  <si>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</si>
  <si>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</si>
  <si>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</si>
  <si>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</si>
  <si>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</si>
  <si>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</si>
  <si>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</si>
  <si>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</si>
  <si>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</si>
  <si>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</si>
  <si>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</si>
  <si>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</si>
  <si>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</si>
  <si>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</si>
  <si>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</si>
  <si>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</si>
  <si>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</si>
  <si>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</si>
  <si>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</si>
  <si>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</si>
  <si>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</si>
  <si>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</si>
  <si>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</si>
  <si>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</si>
  <si>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</si>
  <si>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</si>
  <si>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</si>
  <si>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</si>
  <si>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</si>
  <si>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</si>
  <si>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</si>
  <si>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</si>
  <si>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</si>
  <si>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</si>
  <si>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</si>
  <si>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</si>
  <si>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</si>
  <si>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</si>
  <si>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</si>
  <si>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</si>
  <si>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</si>
  <si>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</si>
  <si>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</si>
  <si>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</si>
  <si>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</si>
  <si>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</si>
  <si>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</si>
  <si>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</si>
  <si>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</si>
  <si>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</si>
  <si>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</si>
  <si>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</si>
  <si>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</si>
  <si>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</si>
  <si>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</si>
  <si>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</si>
  <si>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</si>
  <si>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</si>
  <si>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</si>
  <si>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</si>
  <si>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</si>
  <si>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</si>
  <si>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</si>
  <si>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</si>
  <si>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</si>
  <si>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</si>
  <si>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</si>
  <si>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</si>
  <si>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</si>
  <si>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</si>
  <si>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</si>
  <si>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</si>
  <si>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</si>
  <si>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</si>
  <si>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</si>
  <si>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</si>
  <si>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</si>
  <si>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</si>
  <si>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</si>
  <si>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</si>
  <si>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</si>
  <si>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</si>
  <si>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</si>
  <si>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</si>
  <si>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</si>
  <si>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</si>
  <si>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</si>
  <si>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</si>
  <si>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</si>
  <si>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</si>
  <si>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</si>
  <si>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</si>
  <si>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</si>
  <si>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</si>
  <si>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</si>
  <si>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</si>
  <si>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</si>
  <si>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</si>
  <si>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</si>
  <si>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</si>
  <si>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</si>
  <si>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</si>
  <si>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</si>
  <si>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</si>
  <si>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</si>
  <si>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</si>
  <si>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</si>
  <si>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</si>
  <si>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</si>
  <si>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</si>
  <si>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</si>
  <si>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</si>
  <si>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</si>
  <si>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</si>
  <si>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</si>
  <si>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</si>
  <si>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</si>
  <si>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</si>
  <si>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</si>
  <si>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</si>
  <si>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</si>
  <si>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</si>
  <si>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</si>
  <si>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</si>
  <si>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</si>
  <si>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</si>
  <si>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</si>
  <si>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</si>
  <si>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</si>
  <si>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</si>
  <si>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</si>
  <si>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</si>
  <si>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</si>
  <si>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</si>
  <si>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</si>
  <si>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</si>
  <si>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</si>
  <si>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</si>
  <si>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</si>
  <si>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</si>
  <si>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</si>
  <si>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</si>
  <si>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</si>
  <si>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</si>
  <si>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</si>
  <si>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</si>
  <si>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</si>
  <si>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</si>
  <si>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</si>
  <si>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</si>
  <si>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</si>
  <si>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</si>
  <si>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</si>
  <si>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</si>
  <si>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</si>
  <si>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</si>
  <si>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</si>
  <si>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</si>
  <si>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</si>
  <si>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</si>
  <si>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</si>
  <si>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</si>
  <si>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</si>
  <si>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</si>
  <si>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</si>
  <si>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</si>
  <si>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</si>
  <si>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</si>
  <si>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</si>
  <si>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</si>
  <si>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</si>
  <si>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</si>
  <si>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</si>
  <si>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</si>
  <si>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</si>
  <si>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</si>
  <si>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</si>
  <si>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</si>
  <si>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</si>
  <si>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</si>
  <si>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</si>
  <si>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</si>
  <si>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</si>
  <si>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</si>
  <si>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</si>
  <si>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</si>
  <si>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</si>
  <si>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</si>
  <si>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</si>
  <si>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</si>
  <si>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</si>
  <si>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</si>
  <si>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</si>
  <si>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</si>
  <si>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</si>
  <si>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</si>
  <si>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</si>
  <si>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</si>
  <si>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</si>
  <si>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</si>
  <si>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</si>
  <si>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</si>
  <si>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</si>
  <si>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</si>
  <si>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</si>
  <si>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</si>
  <si>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</si>
  <si>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</si>
  <si>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</si>
  <si>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</si>
  <si>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</si>
  <si>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</si>
  <si>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</si>
  <si>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</si>
  <si>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</si>
  <si>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</si>
  <si>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</si>
  <si>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</si>
  <si>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</si>
  <si>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</si>
  <si>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</si>
  <si>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</si>
  <si>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</si>
  <si>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</si>
  <si>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</si>
  <si>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</si>
  <si>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</si>
  <si>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</si>
  <si>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</si>
  <si>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</si>
  <si>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</si>
  <si>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</si>
  <si>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</si>
  <si>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</si>
  <si>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</si>
  <si>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</si>
  <si>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</si>
  <si>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</si>
  <si>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</si>
  <si>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</si>
  <si>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</si>
  <si>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</si>
  <si>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</si>
  <si>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</si>
  <si>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</si>
  <si>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</si>
  <si>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</si>
  <si>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</si>
  <si>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</si>
  <si>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</si>
  <si>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</si>
  <si>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</si>
  <si>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</si>
  <si>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</si>
  <si>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</si>
  <si>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</si>
  <si>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</si>
  <si>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</si>
  <si>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</si>
  <si>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</si>
  <si>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</si>
  <si>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</si>
  <si>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</si>
  <si>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</si>
  <si>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</si>
  <si>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</si>
  <si>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</si>
  <si>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</si>
  <si>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</si>
  <si>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</si>
  <si>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</si>
  <si>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</si>
  <si>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</si>
  <si>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</si>
  <si>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</si>
  <si>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</si>
  <si>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</si>
  <si>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</si>
  <si>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</si>
  <si>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</si>
  <si>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</si>
  <si>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</si>
  <si>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</si>
  <si>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</si>
  <si>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</si>
  <si>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</si>
  <si>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</si>
  <si>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</si>
  <si>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</si>
  <si>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</si>
  <si>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</si>
  <si>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</si>
  <si>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</si>
  <si>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</si>
  <si>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</si>
  <si>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</si>
  <si>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</si>
  <si>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</si>
  <si>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</si>
  <si>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</si>
  <si>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</si>
  <si>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</si>
  <si>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</si>
  <si>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</si>
  <si>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</si>
  <si>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</si>
  <si>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</si>
  <si>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</si>
  <si>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</si>
  <si>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</si>
  <si>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</si>
  <si>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</si>
  <si>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</si>
  <si>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</si>
  <si>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</si>
  <si>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</si>
  <si>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</si>
  <si>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</si>
  <si>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</si>
  <si>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</si>
  <si>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</si>
  <si>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</si>
  <si>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</si>
  <si>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</si>
  <si>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</si>
  <si>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</si>
  <si>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</si>
  <si>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</si>
  <si>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</si>
  <si>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</si>
  <si>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</si>
  <si>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</si>
  <si>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</si>
  <si>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</si>
  <si>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</si>
  <si>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</si>
  <si>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</si>
  <si>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</si>
  <si>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</si>
  <si>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</si>
  <si>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</si>
  <si>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</si>
  <si>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</si>
  <si>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</si>
  <si>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</si>
  <si>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</si>
  <si>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</si>
  <si>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</si>
  <si>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</si>
  <si>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</si>
  <si>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</si>
  <si>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</si>
  <si>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</si>
  <si>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</si>
  <si>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</si>
  <si>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</si>
  <si>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</si>
  <si>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</si>
  <si>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</si>
  <si>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</si>
  <si>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</si>
  <si>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</si>
  <si>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</si>
  <si>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</si>
  <si>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</si>
  <si>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</si>
  <si>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</si>
  <si>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</si>
  <si>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</si>
  <si>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</si>
  <si>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</si>
  <si>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</si>
  <si>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</si>
  <si>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</si>
  <si>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</si>
  <si>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</si>
  <si>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</si>
  <si>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</si>
  <si>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</si>
  <si>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</si>
  <si>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</si>
  <si>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</si>
  <si>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</si>
  <si>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</si>
  <si>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</si>
  <si>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</si>
  <si>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</si>
  <si>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</si>
  <si>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</si>
  <si>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</si>
  <si>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</si>
  <si>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</si>
  <si>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</si>
  <si>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</si>
  <si>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</si>
  <si>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</si>
  <si>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</si>
  <si>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</si>
  <si>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</si>
  <si>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</si>
  <si>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</si>
  <si>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</si>
  <si>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</si>
  <si>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</si>
  <si>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</si>
  <si>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</si>
  <si>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</si>
  <si>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</si>
  <si>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</si>
  <si>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</si>
  <si>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</si>
  <si>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</si>
  <si>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</si>
  <si>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</si>
  <si>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</si>
  <si>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</si>
  <si>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</si>
  <si>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</si>
  <si>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</si>
  <si>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</si>
  <si>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</si>
  <si>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</si>
  <si>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</si>
  <si>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</si>
  <si>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</si>
  <si>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</si>
  <si>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</si>
  <si>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</si>
  <si>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</si>
  <si>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</si>
  <si>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</si>
  <si>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</si>
  <si>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</si>
  <si>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</si>
  <si>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</si>
  <si>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</si>
  <si>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</si>
  <si>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</si>
  <si>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</si>
  <si>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</si>
  <si>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</si>
  <si>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</si>
  <si>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</si>
  <si>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</si>
  <si>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</si>
  <si>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</si>
  <si>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</si>
  <si>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</si>
  <si>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</si>
  <si>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</si>
  <si>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</si>
  <si>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</si>
  <si>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</si>
  <si>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</si>
  <si>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</si>
  <si>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</si>
  <si>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</si>
  <si>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</si>
  <si>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</si>
  <si>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</si>
  <si>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</si>
  <si>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</si>
  <si>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</si>
  <si>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</si>
  <si>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</si>
  <si>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</si>
  <si>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</si>
  <si>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</si>
  <si>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</si>
  <si>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</si>
  <si>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</si>
  <si>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</si>
  <si>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</si>
  <si>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</si>
  <si>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</si>
  <si>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</si>
  <si>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</si>
  <si>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</si>
  <si>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</si>
  <si>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</si>
  <si>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</si>
  <si>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</si>
  <si>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</si>
  <si>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</si>
  <si>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</si>
  <si>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</si>
  <si>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</si>
  <si>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</si>
  <si>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</si>
  <si>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</si>
  <si>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</si>
  <si>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</si>
  <si>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</si>
  <si>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</si>
  <si>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</si>
  <si>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</si>
  <si>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</si>
  <si>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</si>
  <si>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</si>
  <si>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</si>
  <si>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</si>
  <si>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</si>
  <si>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</si>
  <si>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</si>
  <si>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</si>
  <si>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</si>
  <si>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</si>
  <si>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</si>
  <si>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</si>
  <si>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</si>
  <si>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</si>
  <si>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</si>
  <si>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</si>
  <si>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</si>
  <si>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</si>
  <si>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</si>
  <si>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</si>
  <si>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</si>
  <si>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</si>
  <si>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</si>
  <si>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</si>
  <si>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</si>
  <si>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</si>
  <si>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</si>
  <si>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</si>
  <si>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</si>
  <si>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</si>
  <si>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</si>
  <si>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</si>
  <si>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</si>
  <si>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</si>
  <si>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</si>
  <si>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</si>
  <si>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</si>
  <si>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</si>
  <si>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</si>
  <si>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</si>
  <si>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</si>
  <si>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</si>
  <si>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</si>
  <si>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</si>
  <si>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</si>
  <si>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</si>
  <si>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</si>
  <si>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</si>
  <si>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</si>
  <si>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</si>
  <si>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</si>
  <si>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</si>
  <si>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</si>
  <si>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</si>
  <si>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</si>
  <si>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</si>
  <si>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</si>
  <si>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</si>
  <si>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</si>
  <si>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</si>
  <si>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</si>
  <si>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</si>
  <si>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</si>
  <si>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</si>
  <si>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</si>
  <si>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</si>
  <si>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</si>
  <si>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</si>
  <si>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</si>
  <si>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</si>
  <si>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</si>
  <si>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</si>
  <si>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</si>
  <si>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</si>
  <si>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</si>
  <si>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</si>
  <si>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</si>
  <si>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</si>
  <si>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</si>
  <si>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</si>
  <si>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</si>
  <si>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</si>
  <si>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</si>
  <si>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</si>
  <si>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</si>
  <si>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</si>
  <si>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</si>
  <si>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</si>
  <si>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</si>
  <si>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</si>
  <si>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</si>
  <si>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</si>
  <si>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</si>
  <si>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</si>
  <si>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</si>
  <si>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</si>
  <si>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</si>
  <si>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</si>
  <si>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</si>
  <si>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</si>
  <si>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</si>
  <si>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</si>
  <si>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</si>
  <si>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</si>
  <si>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</si>
  <si>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</si>
  <si>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</si>
  <si>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</si>
  <si>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</si>
  <si>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</si>
  <si>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</si>
  <si>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</si>
  <si>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</si>
  <si>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</si>
  <si>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</si>
  <si>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</si>
  <si>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</si>
  <si>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</si>
  <si>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</si>
  <si>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</si>
  <si>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</si>
  <si>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</si>
  <si>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</si>
  <si>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</si>
  <si>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</si>
  <si>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</si>
  <si>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</si>
  <si>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</si>
  <si>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</si>
  <si>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</si>
  <si>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</si>
  <si>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</si>
  <si>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</si>
  <si>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</si>
  <si>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</si>
  <si>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</si>
  <si>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</si>
  <si>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</si>
  <si>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</si>
  <si>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</si>
  <si>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</si>
  <si>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</si>
  <si>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</si>
  <si>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</si>
  <si>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</si>
  <si>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</si>
  <si>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</si>
  <si>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</si>
  <si>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</si>
  <si>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</si>
  <si>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</si>
  <si>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</si>
  <si>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</si>
  <si>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</si>
  <si>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</si>
  <si>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</si>
  <si>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</si>
  <si>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</si>
  <si>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</si>
  <si>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</si>
  <si>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</si>
  <si>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</si>
  <si>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</si>
  <si>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</si>
  <si>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</si>
  <si>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</si>
  <si>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</si>
  <si>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</si>
  <si>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</si>
  <si>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</si>
  <si>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</si>
  <si>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</si>
  <si>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</si>
  <si>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</si>
  <si>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</si>
  <si>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</si>
  <si>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</si>
  <si>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</si>
  <si>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</si>
  <si>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</si>
  <si>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</si>
  <si>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</si>
  <si>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</si>
  <si>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</si>
  <si>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</si>
  <si>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</si>
  <si>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</si>
  <si>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</si>
  <si>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</si>
  <si>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</si>
  <si>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</si>
  <si>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</si>
  <si>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</si>
  <si>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</si>
  <si>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</si>
  <si>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</si>
  <si>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</si>
  <si>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</si>
  <si>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</si>
  <si>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</si>
  <si>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</si>
  <si>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</si>
  <si>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</si>
  <si>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</si>
  <si>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</si>
  <si>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</si>
  <si>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</si>
  <si>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</si>
  <si>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</si>
  <si>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</si>
  <si>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</si>
  <si>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</si>
  <si>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</si>
  <si>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</si>
  <si>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</si>
  <si>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</si>
  <si>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</si>
  <si>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</si>
  <si>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</si>
  <si>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</si>
  <si>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</si>
  <si>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</si>
  <si>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</si>
  <si>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</si>
  <si>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</si>
  <si>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</si>
  <si>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</si>
  <si>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</si>
  <si>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</si>
  <si>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</si>
  <si>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</si>
  <si>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</si>
  <si>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</si>
  <si>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</si>
  <si>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</si>
  <si>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</si>
  <si>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</si>
  <si>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</si>
  <si>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</si>
  <si>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</si>
  <si>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</si>
  <si>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</si>
  <si>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</si>
  <si>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</si>
  <si>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</si>
  <si>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</si>
  <si>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</si>
  <si>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</si>
  <si>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</si>
  <si>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</si>
  <si>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</si>
  <si>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</si>
  <si>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</si>
  <si>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</si>
  <si>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</si>
  <si>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</si>
  <si>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</si>
  <si>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</si>
  <si>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</si>
  <si>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</si>
  <si>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</si>
  <si>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</si>
  <si>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</si>
  <si>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</si>
  <si>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</si>
  <si>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</si>
  <si>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</si>
  <si>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</si>
  <si>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</si>
  <si>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</si>
  <si>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</si>
  <si>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</si>
  <si>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</si>
  <si>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</si>
  <si>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</si>
  <si>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</si>
  <si>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</si>
  <si>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</si>
  <si>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</si>
  <si>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</si>
  <si>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</si>
  <si>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</si>
  <si>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</si>
  <si>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</si>
  <si>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</si>
  <si>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</si>
  <si>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</si>
  <si>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</si>
  <si>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</si>
  <si>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</si>
  <si>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</si>
  <si>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</si>
  <si>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</si>
  <si>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</si>
  <si>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</si>
  <si>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</si>
  <si>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</si>
  <si>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</si>
  <si>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</si>
  <si>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</si>
  <si>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</si>
  <si>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</si>
  <si>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</si>
  <si>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</si>
  <si>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</si>
  <si>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</si>
  <si>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</si>
  <si>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</si>
  <si>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</si>
  <si>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</si>
  <si>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</si>
  <si>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</si>
  <si>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</si>
  <si>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</si>
  <si>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</si>
  <si>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</si>
  <si>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</si>
  <si>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</si>
  <si>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</si>
  <si>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</si>
  <si>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</si>
  <si>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</si>
  <si>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</si>
  <si>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</si>
  <si>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</si>
  <si>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</si>
  <si>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</si>
  <si>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</si>
  <si>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</si>
  <si>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</si>
  <si>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</si>
  <si>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</si>
  <si>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</si>
  <si>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</si>
  <si>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</si>
  <si>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</si>
  <si>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</si>
  <si>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</si>
  <si>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</si>
  <si>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</si>
  <si>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</si>
  <si>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</si>
  <si>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</si>
  <si>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</si>
  <si>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</si>
  <si>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</si>
  <si>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</si>
  <si>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</si>
  <si>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</si>
  <si>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</si>
  <si>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</si>
  <si>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</si>
  <si>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</si>
  <si>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</si>
  <si>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</si>
  <si>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</si>
  <si>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</si>
  <si>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</si>
  <si>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</si>
  <si>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</si>
  <si>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</si>
  <si>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</si>
  <si>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</si>
  <si>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</si>
  <si>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</si>
  <si>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</si>
  <si>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</si>
  <si>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</si>
  <si>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</si>
  <si>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</si>
  <si>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</si>
  <si>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</si>
  <si>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</si>
  <si>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</si>
  <si>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</si>
  <si>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</si>
  <si>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</si>
  <si>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</si>
  <si>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</si>
  <si>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</si>
  <si>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</si>
  <si>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</si>
  <si>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</si>
  <si>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</si>
  <si>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</si>
  <si>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</si>
  <si>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</si>
  <si>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</si>
  <si>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</si>
  <si>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</si>
  <si>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</si>
  <si>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</si>
  <si>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</si>
  <si>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</si>
  <si>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</si>
  <si>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</si>
  <si>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</si>
  <si>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</si>
  <si>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</si>
  <si>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</si>
  <si>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</si>
  <si>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</si>
  <si>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</si>
  <si>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</si>
  <si>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</si>
  <si>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</si>
  <si>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</si>
  <si>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</si>
  <si>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</si>
  <si>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</si>
  <si>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</si>
  <si>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</si>
  <si>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</si>
  <si>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</si>
  <si>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</si>
  <si>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</si>
  <si>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</si>
  <si>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</si>
  <si>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</si>
  <si>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</si>
  <si>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</si>
  <si>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</si>
  <si>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</si>
  <si>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</si>
  <si>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</si>
  <si>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</si>
  <si>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</si>
  <si>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</si>
  <si>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</si>
  <si>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</si>
  <si>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</si>
  <si>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</si>
  <si>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</si>
  <si>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</si>
  <si>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</si>
  <si>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</si>
  <si>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</si>
  <si>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</si>
  <si>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</si>
  <si>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</si>
  <si>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</si>
  <si>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</si>
  <si>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</si>
  <si>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</si>
  <si>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</si>
  <si>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</si>
  <si>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</si>
  <si>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</si>
  <si>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</si>
  <si>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</si>
  <si>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</si>
  <si>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</si>
  <si>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</si>
  <si>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</si>
  <si>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</si>
  <si>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</si>
  <si>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</si>
  <si>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</si>
  <si>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</si>
  <si>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</si>
  <si>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</si>
  <si>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</si>
  <si>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</si>
  <si>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</si>
  <si>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</si>
  <si>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</si>
  <si>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</si>
  <si>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</si>
  <si>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</si>
  <si>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</si>
  <si>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</si>
  <si>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</si>
  <si>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</si>
  <si>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</si>
  <si>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</si>
  <si>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</si>
  <si>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</si>
  <si>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</si>
  <si>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</si>
  <si>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</si>
  <si>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</si>
  <si>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</si>
  <si>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</si>
  <si>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</si>
  <si>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</si>
  <si>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</si>
  <si>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</si>
  <si>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</si>
  <si>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</si>
  <si>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</si>
  <si>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</si>
  <si>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</si>
  <si>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</si>
  <si>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</si>
  <si>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</si>
  <si>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</si>
  <si>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</si>
  <si>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</si>
  <si>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</si>
  <si>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</si>
  <si>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</si>
  <si>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</si>
  <si>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</si>
  <si>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</si>
  <si>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</si>
  <si>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</si>
  <si>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</si>
  <si>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</si>
  <si>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</si>
  <si>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</si>
  <si>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</si>
  <si>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</si>
  <si>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</si>
  <si>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</si>
  <si>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</si>
  <si>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</si>
  <si>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</si>
  <si>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</si>
  <si>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</si>
  <si>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</si>
  <si>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</si>
  <si>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</si>
  <si>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</si>
  <si>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</si>
  <si>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</si>
  <si>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</si>
  <si>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</si>
  <si>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</si>
  <si>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</si>
  <si>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</si>
  <si>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</si>
  <si>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</si>
  <si>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</si>
  <si>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</si>
  <si>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</si>
  <si>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</si>
  <si>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</si>
  <si>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</si>
  <si>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</si>
  <si>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</si>
  <si>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</si>
  <si>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</si>
  <si>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</si>
  <si>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</si>
  <si>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</si>
  <si>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</si>
  <si>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</si>
  <si>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</si>
  <si>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</si>
  <si>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</si>
  <si>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</si>
  <si>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</si>
  <si>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</si>
  <si>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</si>
  <si>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</si>
  <si>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</si>
  <si>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</si>
  <si>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</si>
  <si>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</si>
  <si>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</si>
  <si>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</si>
  <si>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</si>
  <si>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</si>
  <si>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</si>
  <si>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</si>
  <si>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</si>
  <si>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</si>
  <si>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</si>
  <si>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</si>
  <si>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</si>
  <si>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</si>
  <si>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</si>
  <si>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</si>
  <si>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</si>
  <si>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</si>
  <si>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</si>
  <si>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</si>
  <si>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</si>
  <si>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</si>
  <si>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</si>
  <si>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</si>
  <si>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</si>
  <si>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</si>
  <si>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</si>
  <si>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</si>
  <si>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</si>
  <si>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</si>
  <si>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</si>
  <si>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</si>
  <si>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</si>
  <si>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</si>
  <si>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</si>
  <si>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</si>
  <si>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</si>
  <si>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</si>
  <si>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</si>
  <si>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</si>
  <si>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</si>
  <si>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</si>
  <si>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</si>
  <si>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</si>
  <si>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</si>
  <si>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</si>
  <si>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</si>
  <si>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</si>
  <si>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</si>
  <si>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</si>
  <si>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</si>
  <si>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</si>
  <si>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</si>
  <si>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</si>
  <si>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</si>
  <si>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</si>
  <si>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</si>
  <si>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</si>
  <si>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</si>
  <si>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</si>
  <si>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</si>
  <si>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</si>
  <si>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</si>
  <si>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</si>
  <si>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</si>
  <si>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</si>
  <si>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</si>
  <si>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</si>
  <si>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</si>
  <si>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</si>
  <si>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</si>
  <si>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</si>
  <si>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</si>
  <si>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</si>
  <si>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</si>
  <si>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</si>
  <si>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</si>
  <si>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</si>
  <si>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</si>
  <si>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</si>
  <si>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</si>
  <si>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</si>
  <si>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</si>
  <si>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</si>
  <si>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</si>
  <si>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</si>
  <si>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</si>
  <si>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</si>
  <si>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</si>
  <si>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</si>
  <si>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</si>
  <si>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</si>
  <si>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</si>
  <si>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</si>
  <si>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</si>
  <si>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</si>
  <si>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</si>
  <si>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</si>
  <si>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</si>
  <si>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</si>
  <si>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</si>
  <si>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</si>
  <si>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</si>
  <si>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</si>
  <si>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</si>
  <si>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</si>
  <si>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</si>
  <si>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</si>
  <si>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</si>
  <si>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</si>
  <si>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</si>
  <si>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</si>
  <si>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</si>
  <si>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</si>
  <si>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</si>
  <si>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</si>
  <si>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</si>
  <si>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</si>
  <si>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</si>
  <si>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</si>
  <si>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</si>
  <si>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</si>
  <si>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</si>
  <si>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</si>
  <si>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</si>
  <si>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</si>
  <si>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</si>
  <si>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</si>
  <si>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</si>
  <si>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</si>
  <si>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</si>
  <si>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</si>
  <si>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</si>
  <si>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</si>
  <si>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</si>
  <si>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</si>
  <si>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</si>
  <si>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</si>
  <si>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</si>
  <si>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</si>
  <si>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</si>
  <si>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</si>
  <si>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</si>
  <si>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</si>
  <si>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</si>
  <si>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</si>
  <si>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</si>
  <si>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</si>
  <si>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</si>
  <si>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</si>
  <si>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</si>
  <si>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</si>
  <si>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</si>
  <si>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</si>
  <si>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</si>
  <si>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</si>
  <si>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</si>
  <si>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</si>
  <si>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</si>
  <si>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</si>
  <si>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</si>
  <si>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</si>
  <si>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</si>
  <si>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</si>
  <si>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</si>
  <si>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</si>
  <si>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</si>
  <si>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</si>
  <si>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</si>
  <si>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</si>
  <si>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</si>
  <si>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</si>
  <si>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</si>
  <si>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</si>
  <si>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</si>
  <si>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</si>
  <si>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</si>
  <si>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</si>
  <si>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</si>
  <si>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</si>
  <si>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</si>
  <si>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</si>
  <si>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</si>
  <si>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</si>
  <si>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</si>
  <si>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</si>
  <si>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</si>
  <si>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</si>
  <si>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</si>
  <si>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</si>
  <si>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</si>
  <si>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</si>
  <si>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</si>
  <si>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</si>
  <si>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</si>
  <si>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</si>
  <si>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</si>
  <si>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</si>
  <si>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</si>
  <si>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</si>
  <si>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</si>
  <si>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</si>
  <si>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</si>
  <si>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</si>
  <si>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</si>
  <si>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</si>
  <si>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</si>
  <si>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</si>
  <si>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</si>
  <si>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</si>
  <si>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</si>
  <si>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</si>
  <si>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</si>
  <si>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</si>
  <si>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</si>
  <si>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</si>
  <si>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</si>
  <si>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</si>
  <si>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</si>
  <si>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</si>
  <si>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</si>
  <si>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</si>
  <si>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</si>
  <si>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</si>
  <si>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</si>
  <si>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</si>
  <si>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</si>
  <si>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</si>
  <si>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</si>
  <si>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</si>
  <si>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</si>
  <si>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</si>
  <si>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</si>
  <si>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</si>
  <si>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</si>
  <si>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</si>
  <si>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</si>
  <si>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</si>
  <si>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</si>
  <si>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</si>
  <si>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</si>
  <si>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</si>
  <si>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</si>
  <si>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</si>
  <si>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</si>
  <si>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</si>
  <si>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</si>
  <si>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</si>
  <si>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</si>
  <si>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</si>
  <si>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</si>
  <si>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</si>
  <si>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</si>
  <si>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</si>
  <si>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</si>
  <si>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</si>
  <si>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</si>
  <si>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</si>
  <si>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</si>
  <si>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</si>
  <si>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</si>
  <si>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</si>
  <si>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</si>
  <si>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</si>
  <si>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</si>
  <si>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</si>
  <si>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</si>
  <si>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</si>
  <si>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</si>
  <si>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</si>
  <si>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</si>
  <si>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</si>
  <si>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</si>
  <si>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</si>
  <si>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</si>
  <si>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</si>
  <si>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</si>
  <si>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</si>
  <si>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</si>
  <si>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</si>
  <si>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</si>
  <si>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</si>
  <si>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</si>
  <si>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</si>
  <si>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</si>
  <si>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</si>
  <si>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</si>
  <si>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</si>
  <si>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</si>
  <si>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</si>
  <si>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</si>
  <si>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</si>
  <si>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</si>
  <si>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</si>
  <si>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</si>
  <si>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</si>
  <si>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</si>
  <si>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</si>
  <si>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</si>
  <si>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</si>
  <si>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</si>
  <si>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</si>
  <si>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</si>
  <si>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</si>
  <si>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</si>
  <si>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</si>
  <si>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</si>
  <si>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</si>
  <si>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</si>
  <si>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</si>
  <si>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</si>
  <si>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</si>
  <si>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</si>
  <si>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</si>
  <si>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</si>
  <si>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</si>
  <si>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</si>
  <si>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</si>
  <si>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</si>
  <si>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</si>
  <si>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</si>
  <si>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</si>
  <si>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</si>
  <si>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</si>
  <si>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</si>
  <si>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</si>
  <si>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</si>
  <si>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</si>
  <si>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</si>
  <si>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</si>
  <si>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</si>
  <si>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</si>
  <si>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</si>
  <si>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</si>
  <si>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</si>
  <si>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</si>
  <si>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</si>
  <si>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</si>
  <si>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</si>
  <si>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</si>
  <si>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</si>
  <si>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</si>
  <si>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</si>
  <si>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</si>
  <si>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</si>
  <si>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</si>
  <si>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</si>
  <si>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</si>
  <si>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</si>
  <si>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</si>
  <si>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</si>
  <si>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</si>
  <si>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</si>
  <si>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</si>
  <si>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</si>
  <si>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</si>
  <si>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</si>
  <si>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</si>
  <si>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</si>
  <si>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</si>
  <si>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</si>
  <si>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</si>
  <si>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</si>
  <si>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</si>
  <si>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</si>
  <si>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</si>
  <si>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</si>
  <si>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</si>
  <si>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</si>
  <si>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</si>
  <si>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</si>
  <si>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</si>
  <si>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</si>
  <si>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</si>
  <si>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</si>
  <si>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</si>
  <si>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</si>
  <si>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</si>
  <si>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</si>
  <si>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</si>
  <si>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</si>
  <si>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</si>
  <si>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</si>
  <si>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</si>
  <si>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</si>
  <si>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</si>
  <si>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</si>
  <si>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</si>
  <si>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</si>
  <si>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</si>
  <si>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</si>
  <si>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</si>
  <si>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</si>
  <si>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</si>
  <si>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</si>
  <si>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</si>
  <si>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</si>
  <si>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</si>
  <si>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</si>
  <si>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</si>
  <si>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</si>
  <si>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</si>
  <si>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</si>
  <si>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</si>
  <si>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</si>
  <si>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</si>
  <si>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</si>
  <si>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</si>
  <si>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</si>
  <si>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</si>
  <si>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</si>
  <si>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</si>
  <si>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</si>
  <si>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</si>
  <si>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</si>
  <si>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</si>
  <si>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</si>
  <si>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</si>
  <si>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</si>
  <si>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</si>
  <si>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</si>
  <si>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</si>
  <si>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</si>
  <si>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</si>
  <si>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</si>
  <si>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</si>
  <si>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</si>
  <si>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</si>
  <si>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</si>
  <si>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</si>
  <si>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</si>
  <si>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</si>
  <si>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</si>
  <si>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</si>
  <si>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</si>
  <si>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</si>
  <si>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</si>
  <si>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</si>
  <si>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</si>
  <si>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</si>
  <si>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</si>
  <si>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</si>
  <si>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</si>
  <si>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</si>
  <si>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</si>
  <si>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</si>
  <si>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</si>
  <si>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</si>
  <si>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</si>
  <si>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</si>
  <si>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</si>
  <si>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</si>
  <si>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</si>
  <si>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</si>
  <si>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</si>
  <si>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</si>
  <si>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</si>
  <si>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</si>
  <si>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</si>
  <si>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</si>
  <si>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</si>
  <si>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</si>
  <si>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</si>
  <si>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</si>
  <si>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</si>
  <si>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</si>
  <si>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</si>
  <si>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</si>
  <si>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</si>
  <si>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</si>
  <si>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</si>
  <si>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</si>
  <si>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</si>
  <si>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</si>
  <si>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</si>
  <si>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</si>
  <si>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</si>
  <si>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</si>
  <si>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</si>
  <si>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</si>
  <si>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</si>
  <si>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</si>
  <si>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</si>
  <si>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</si>
  <si>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</si>
  <si>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</si>
  <si>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</si>
  <si>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</si>
  <si>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</si>
  <si>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</si>
  <si>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</si>
  <si>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</si>
  <si>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</si>
  <si>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</si>
  <si>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</si>
  <si>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</si>
  <si>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</si>
  <si>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</si>
  <si>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</si>
  <si>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</si>
  <si>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</si>
  <si>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</si>
  <si>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</si>
  <si>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</si>
  <si>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</si>
  <si>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</si>
  <si>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</si>
  <si>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</si>
  <si>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</si>
  <si>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</si>
  <si>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</si>
  <si>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</si>
  <si>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</si>
  <si>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</si>
  <si>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</si>
  <si>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</si>
  <si>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</si>
  <si>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</si>
  <si>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</si>
  <si>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</si>
  <si>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</si>
  <si>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</si>
  <si>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</si>
  <si>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</si>
  <si>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</si>
  <si>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</si>
  <si>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</si>
  <si>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</si>
  <si>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</si>
  <si>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</si>
  <si>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</si>
  <si>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</si>
  <si>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</si>
  <si>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</si>
  <si>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</si>
  <si>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</si>
  <si>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</si>
  <si>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</si>
  <si>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</si>
  <si>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</si>
  <si>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</si>
  <si>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</si>
  <si>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</si>
  <si>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</si>
  <si>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</si>
  <si>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</si>
  <si>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</si>
  <si>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</si>
  <si>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</si>
  <si>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</si>
  <si>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</si>
  <si>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</si>
  <si>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</si>
  <si>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</si>
  <si>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</si>
  <si>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</si>
  <si>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</si>
  <si>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</si>
  <si>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</si>
  <si>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</si>
  <si>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</si>
  <si>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</si>
  <si>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</si>
  <si>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</si>
  <si>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</si>
  <si>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</si>
  <si>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</si>
  <si>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</si>
  <si>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</si>
  <si>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</si>
  <si>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</si>
  <si>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</si>
  <si>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</si>
  <si>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</si>
  <si>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</si>
  <si>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</si>
  <si>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</si>
  <si>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</si>
  <si>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</si>
  <si>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</si>
  <si>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</si>
  <si>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</si>
  <si>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</si>
  <si>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</si>
  <si>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</si>
  <si>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</si>
  <si>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</si>
  <si>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</si>
  <si>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</si>
  <si>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</si>
  <si>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</si>
  <si>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</si>
  <si>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</si>
  <si>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</si>
  <si>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</si>
  <si>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</si>
  <si>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</si>
  <si>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</si>
  <si>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</si>
  <si>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</si>
  <si>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</si>
  <si>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</si>
  <si>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</si>
  <si>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</si>
  <si>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</si>
  <si>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</si>
  <si>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</si>
  <si>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</si>
  <si>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</si>
  <si>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</si>
  <si>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</si>
  <si>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</si>
  <si>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</si>
  <si>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</si>
  <si>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</si>
  <si>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</si>
  <si>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</si>
  <si>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</si>
  <si>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</si>
  <si>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</si>
  <si>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</si>
  <si>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</si>
  <si>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</si>
  <si>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</si>
  <si>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</si>
  <si>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</si>
  <si>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</si>
  <si>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</si>
  <si>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</si>
  <si>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</si>
  <si>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</si>
  <si>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</si>
  <si>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</si>
  <si>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</si>
  <si>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</si>
  <si>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</si>
  <si>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</si>
  <si>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</si>
  <si>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</si>
  <si>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</si>
  <si>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</si>
  <si>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</si>
  <si>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</si>
  <si>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</si>
  <si>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</si>
  <si>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</si>
  <si>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</si>
  <si>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</si>
  <si>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</si>
  <si>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</si>
  <si>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</si>
  <si>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</si>
  <si>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</si>
  <si>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</si>
  <si>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</si>
  <si>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</si>
  <si>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</si>
  <si>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</si>
  <si>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</si>
  <si>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</si>
  <si>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</si>
  <si>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</si>
  <si>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</si>
  <si>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</si>
  <si>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</si>
  <si>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</si>
  <si>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</si>
  <si>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</si>
  <si>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</si>
  <si>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</si>
  <si>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</si>
  <si>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</si>
  <si>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</si>
  <si>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</si>
  <si>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</si>
  <si>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</si>
  <si>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</si>
  <si>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</si>
  <si>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</si>
  <si>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</si>
  <si>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</si>
  <si>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</si>
  <si>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</si>
  <si>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</si>
  <si>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</si>
  <si>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</si>
  <si>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</si>
  <si>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</si>
  <si>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</si>
  <si>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</si>
  <si>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</si>
  <si>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</si>
  <si>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</si>
  <si>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</si>
  <si>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</si>
  <si>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</si>
  <si>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</si>
  <si>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</si>
  <si>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</si>
  <si>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</si>
  <si>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</si>
  <si>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</si>
  <si>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</si>
  <si>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</si>
  <si>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</si>
  <si>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</si>
  <si>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</si>
  <si>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</si>
  <si>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</si>
  <si>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</si>
  <si>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</si>
  <si>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</si>
  <si>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</si>
  <si>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</si>
  <si>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</si>
  <si>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</si>
  <si>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</si>
  <si>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</si>
  <si>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</si>
  <si>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</si>
  <si>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</si>
  <si>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</si>
  <si>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</si>
  <si>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</si>
  <si>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</si>
  <si>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</si>
  <si>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</si>
  <si>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</si>
  <si>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</si>
  <si>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</si>
  <si>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</si>
  <si>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</si>
  <si>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</si>
  <si>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</si>
  <si>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</si>
  <si>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</si>
  <si>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</si>
  <si>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</si>
  <si>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</si>
  <si>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</si>
  <si>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</si>
  <si>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</si>
  <si>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</si>
  <si>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</si>
  <si>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</si>
  <si>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</si>
  <si>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</si>
  <si>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</si>
  <si>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</si>
  <si>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</si>
  <si>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</si>
  <si>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</si>
  <si>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</si>
  <si>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</si>
  <si>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</si>
  <si>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</si>
  <si>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</si>
  <si>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</si>
  <si>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</si>
  <si>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</si>
  <si>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</si>
  <si>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</si>
  <si>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</si>
  <si>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</si>
  <si>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</si>
  <si>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</si>
  <si>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</si>
  <si>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</si>
  <si>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</si>
  <si>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</si>
  <si>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</si>
  <si>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</si>
  <si>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</si>
  <si>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</si>
  <si>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</si>
  <si>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</si>
  <si>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</si>
  <si>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</si>
  <si>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</si>
  <si>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</si>
  <si>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</si>
  <si>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</si>
  <si>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</si>
  <si>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</si>
  <si>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</si>
  <si>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</si>
  <si>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</si>
  <si>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</si>
  <si>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</si>
  <si>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</si>
  <si>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</si>
  <si>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</si>
  <si>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</si>
  <si>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</si>
  <si>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</si>
  <si>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</si>
  <si>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</si>
  <si>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</si>
  <si>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</si>
  <si>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</si>
  <si>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</si>
  <si>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</si>
  <si>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</si>
  <si>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</si>
  <si>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</si>
  <si>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</si>
  <si>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</si>
  <si>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</si>
  <si>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</si>
  <si>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</si>
  <si>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</si>
  <si>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</si>
  <si>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</si>
  <si>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</si>
  <si>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</si>
  <si>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</si>
  <si>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</si>
  <si>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</si>
  <si>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</si>
  <si>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</si>
  <si>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</si>
  <si>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</si>
  <si>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</si>
  <si>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</si>
  <si>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</si>
  <si>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</si>
  <si>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</si>
  <si>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</si>
  <si>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</si>
  <si>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</si>
  <si>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</si>
  <si>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</si>
  <si>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</si>
  <si>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</si>
  <si>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</si>
  <si>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</si>
  <si>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</si>
  <si>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</si>
  <si>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</si>
  <si>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</si>
  <si>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</si>
  <si>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</si>
  <si>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</si>
  <si>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</si>
  <si>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</si>
  <si>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</si>
  <si>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</si>
  <si>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</si>
  <si>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</si>
  <si>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</si>
  <si>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</si>
  <si>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</si>
  <si>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</si>
  <si>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</si>
  <si>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</si>
  <si>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</si>
  <si>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</si>
  <si>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</si>
  <si>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</si>
  <si>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</si>
  <si>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</si>
  <si>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</si>
  <si>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</si>
  <si>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</si>
  <si>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</si>
  <si>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</si>
  <si>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</si>
  <si>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</si>
  <si>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</si>
  <si>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</si>
  <si>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</si>
  <si>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</si>
  <si>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</si>
  <si>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</si>
  <si>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</si>
  <si>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</si>
  <si>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</si>
  <si>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</si>
  <si>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</si>
  <si>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</si>
  <si>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</si>
  <si>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</si>
  <si>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</si>
  <si>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</si>
  <si>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</si>
  <si>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</si>
  <si>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</si>
  <si>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</si>
  <si>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</si>
  <si>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</si>
  <si>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</si>
  <si>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</si>
  <si>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</si>
  <si>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</si>
  <si>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</si>
  <si>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</si>
  <si>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</si>
  <si>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</si>
  <si>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</si>
  <si>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</si>
  <si>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</si>
  <si>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</si>
  <si>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</si>
  <si>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</si>
  <si>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</si>
  <si>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</si>
  <si>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</si>
  <si>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</si>
  <si>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</si>
  <si>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</si>
  <si>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</si>
  <si>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</si>
  <si>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</si>
  <si>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</si>
  <si>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</si>
  <si>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</si>
  <si>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</si>
  <si>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</si>
  <si>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</si>
  <si>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</si>
  <si>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</si>
  <si>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</si>
  <si>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</si>
  <si>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</si>
  <si>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</si>
  <si>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</si>
  <si>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</si>
  <si>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</si>
  <si>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</si>
  <si>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</si>
  <si>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</si>
  <si>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</si>
  <si>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</si>
  <si>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</si>
  <si>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</si>
  <si>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</si>
  <si>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</si>
  <si>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</si>
  <si>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</si>
  <si>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</si>
  <si>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</si>
  <si>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</si>
  <si>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</si>
  <si>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</si>
  <si>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</si>
  <si>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</si>
  <si>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</si>
  <si>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</si>
  <si>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</si>
  <si>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</si>
  <si>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</si>
  <si>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</si>
  <si>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</si>
  <si>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</si>
  <si>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</si>
  <si>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</si>
  <si>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</si>
  <si>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</si>
  <si>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</si>
  <si>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</si>
  <si>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</si>
  <si>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</si>
  <si>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</si>
  <si>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</si>
  <si>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</si>
  <si>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</si>
  <si>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</si>
  <si>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</si>
  <si>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</si>
  <si>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</si>
  <si>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</si>
  <si>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</si>
  <si>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</si>
  <si>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</si>
  <si>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</si>
  <si>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</si>
  <si>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</si>
  <si>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</si>
  <si>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</si>
  <si>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</si>
  <si>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</si>
  <si>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</si>
  <si>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</si>
  <si>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</si>
  <si>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</si>
  <si>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</si>
  <si>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</si>
  <si>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</si>
  <si>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</si>
  <si>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</si>
  <si>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</si>
  <si>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</si>
  <si>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</si>
  <si>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</si>
  <si>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</si>
  <si>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</si>
  <si>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</si>
  <si>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</si>
  <si>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</si>
  <si>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</si>
  <si>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</si>
  <si>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</si>
  <si>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</si>
  <si>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</si>
  <si>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</si>
  <si>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</si>
  <si>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</si>
  <si>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</si>
  <si>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</si>
  <si>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</si>
  <si>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</si>
  <si>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</si>
  <si>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</si>
  <si>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</si>
  <si>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</si>
  <si>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</si>
  <si>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</si>
  <si>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</si>
  <si>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</si>
  <si>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</si>
  <si>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</si>
  <si>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</si>
  <si>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</si>
  <si>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</si>
  <si>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</si>
  <si>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</si>
  <si>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</si>
  <si>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</si>
  <si>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</si>
  <si>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</si>
  <si>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</si>
  <si>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</si>
  <si>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</si>
  <si>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</si>
  <si>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</si>
  <si>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</si>
  <si>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</si>
  <si>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</si>
  <si>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</si>
  <si>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</si>
  <si>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</si>
  <si>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</si>
  <si>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</si>
  <si>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</si>
  <si>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</si>
  <si>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</si>
  <si>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</si>
  <si>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</si>
  <si>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</si>
  <si>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</si>
  <si>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</si>
  <si>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</si>
  <si>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</si>
  <si>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</si>
  <si>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</si>
  <si>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</si>
  <si>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</si>
  <si>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</si>
  <si>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</si>
  <si>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</si>
  <si>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</si>
  <si>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</si>
  <si>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</si>
  <si>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</si>
  <si>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</si>
  <si>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</si>
  <si>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</si>
  <si>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</si>
  <si>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</si>
  <si>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</si>
  <si>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</si>
  <si>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</si>
  <si>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</si>
  <si>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</si>
  <si>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</si>
  <si>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</si>
  <si>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</si>
  <si>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</si>
  <si>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</si>
  <si>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</si>
  <si>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</si>
  <si>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</si>
  <si>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</si>
  <si>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</si>
  <si>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</si>
  <si>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</si>
  <si>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</si>
  <si>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</si>
  <si>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</si>
  <si>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</si>
  <si>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</si>
  <si>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</si>
  <si>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</si>
  <si>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</si>
  <si>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</si>
  <si>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</si>
  <si>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</si>
  <si>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</si>
  <si>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</si>
  <si>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</si>
  <si>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</si>
  <si>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</si>
  <si>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</si>
  <si>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</si>
  <si>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</si>
  <si>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</si>
  <si>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</si>
  <si>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</si>
  <si>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</si>
  <si>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</si>
  <si>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</si>
  <si>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</si>
  <si>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</si>
  <si>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</si>
  <si>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</si>
  <si>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</si>
  <si>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</si>
  <si>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</si>
  <si>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</si>
  <si>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</si>
  <si>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</si>
  <si>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</si>
  <si>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</si>
  <si>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</si>
  <si>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</si>
  <si>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</si>
  <si>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</si>
  <si>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</si>
  <si>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</si>
  <si>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</si>
  <si>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</si>
  <si>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</si>
  <si>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</si>
  <si>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</si>
  <si>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</si>
  <si>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</si>
  <si>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</si>
  <si>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</si>
  <si>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</si>
  <si>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</si>
  <si>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</si>
  <si>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</si>
  <si>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</si>
  <si>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</si>
  <si>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</si>
  <si>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</si>
  <si>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</si>
  <si>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</si>
  <si>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</si>
  <si>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</si>
  <si>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</si>
  <si>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</si>
  <si>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</si>
  <si>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</si>
  <si>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</si>
  <si>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</si>
  <si>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</si>
  <si>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</si>
  <si>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</si>
  <si>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</si>
  <si>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</si>
  <si>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</si>
  <si>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</si>
  <si>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</si>
  <si>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</si>
  <si>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</si>
  <si>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</si>
  <si>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</si>
  <si>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</si>
  <si>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</si>
  <si>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</si>
  <si>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</si>
  <si>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</si>
  <si>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</si>
  <si>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</si>
  <si>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</si>
  <si>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</si>
  <si>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</si>
  <si>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</si>
  <si>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</si>
  <si>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</si>
  <si>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</si>
  <si>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</si>
  <si>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</si>
  <si>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</si>
  <si>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</si>
  <si>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</si>
  <si>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</si>
  <si>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</si>
  <si>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</si>
  <si>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</si>
  <si>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</si>
  <si>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</si>
  <si>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</si>
  <si>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</si>
  <si>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</si>
  <si>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</si>
  <si>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</si>
  <si>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</si>
  <si>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</si>
  <si>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</si>
  <si>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</si>
  <si>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</si>
  <si>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</si>
  <si>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</si>
  <si>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</si>
  <si>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</si>
  <si>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</si>
  <si>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</si>
  <si>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</si>
  <si>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</si>
  <si>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</si>
  <si>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</si>
  <si>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</si>
  <si>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</si>
  <si>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</si>
  <si>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</si>
  <si>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</si>
  <si>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</si>
  <si>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</si>
  <si>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</si>
  <si>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</si>
  <si>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</si>
  <si>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</si>
  <si>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</si>
  <si>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</si>
  <si>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</si>
  <si>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</si>
  <si>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</si>
  <si>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</si>
  <si>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</si>
  <si>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</si>
  <si>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</si>
  <si>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</si>
  <si>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</si>
  <si>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</si>
  <si>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</si>
  <si>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</si>
  <si>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</si>
  <si>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</si>
  <si>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</si>
  <si>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</si>
  <si>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</si>
  <si>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</si>
  <si>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</si>
  <si>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</si>
  <si>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</si>
  <si>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</si>
  <si>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</si>
  <si>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</si>
  <si>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</si>
  <si>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</si>
  <si>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</si>
  <si>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</si>
  <si>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</si>
  <si>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</si>
  <si>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</si>
  <si>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</si>
  <si>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</si>
  <si>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</si>
  <si>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</si>
  <si>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</si>
  <si>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</si>
  <si>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</si>
  <si>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</si>
  <si>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</si>
  <si>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</si>
  <si>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</si>
  <si>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</si>
  <si>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</si>
  <si>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</si>
  <si>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</si>
  <si>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</si>
  <si>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</si>
  <si>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</si>
  <si>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</si>
  <si>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</si>
  <si>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</si>
  <si>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</si>
  <si>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</si>
  <si>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</si>
  <si>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</si>
  <si>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</si>
  <si>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</si>
  <si>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</si>
  <si>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</si>
  <si>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</si>
  <si>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</si>
  <si>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</si>
  <si>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</si>
  <si>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</si>
  <si>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</si>
  <si>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</si>
  <si>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</si>
  <si>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</si>
  <si>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</si>
  <si>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</si>
  <si>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</si>
  <si>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</si>
  <si>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</si>
  <si>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</si>
  <si>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</si>
  <si>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</si>
  <si>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</si>
  <si>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</si>
  <si>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</si>
  <si>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</si>
  <si>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</si>
  <si>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</si>
  <si>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</si>
  <si>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</si>
  <si>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</si>
  <si>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</si>
  <si>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</si>
  <si>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</si>
  <si>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</si>
  <si>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</si>
  <si>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</si>
  <si>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</si>
  <si>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</si>
  <si>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</si>
  <si>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</si>
  <si>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</si>
  <si>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</si>
  <si>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</si>
  <si>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</si>
  <si>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</si>
  <si>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</si>
  <si>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</si>
  <si>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</si>
  <si>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</si>
  <si>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</si>
  <si>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</si>
  <si>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</si>
  <si>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</si>
  <si>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</si>
  <si>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</si>
  <si>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</si>
  <si>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</si>
  <si>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</si>
  <si>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</si>
  <si>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</si>
  <si>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</si>
  <si>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</si>
  <si>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</si>
  <si>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</si>
  <si>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</si>
  <si>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</si>
  <si>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</si>
  <si>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</si>
  <si>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</si>
  <si>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</si>
  <si>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</si>
  <si>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</si>
  <si>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</si>
  <si>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</si>
  <si>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</si>
  <si>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</si>
  <si>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</si>
  <si>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</si>
  <si>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</si>
  <si>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</si>
  <si>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</si>
  <si>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</si>
  <si>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</si>
  <si>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</si>
  <si>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</si>
  <si>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</si>
  <si>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</si>
  <si>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</si>
  <si>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</si>
  <si>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</si>
  <si>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</si>
  <si>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</si>
  <si>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</si>
  <si>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</si>
  <si>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</si>
  <si>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</si>
  <si>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</si>
  <si>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</si>
  <si>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</si>
  <si>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</si>
  <si>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</si>
  <si>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</si>
  <si>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</si>
  <si>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</si>
  <si>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</si>
  <si>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</si>
  <si>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</si>
  <si>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</si>
  <si>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</si>
  <si>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</si>
  <si>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</si>
  <si>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</si>
  <si>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</si>
  <si>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</si>
  <si>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</si>
  <si>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</si>
  <si>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</si>
  <si>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</si>
  <si>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</si>
  <si>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</si>
  <si>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</si>
  <si>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</si>
  <si>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</si>
  <si>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</si>
  <si>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</si>
  <si>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</si>
  <si>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</si>
  <si>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</si>
  <si>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</si>
  <si>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</si>
  <si>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</si>
  <si>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</si>
  <si>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</si>
  <si>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</si>
  <si>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</si>
  <si>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</si>
  <si>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</si>
  <si>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</si>
  <si>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</si>
  <si>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</si>
  <si>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</si>
  <si>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</si>
  <si>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</si>
  <si>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</si>
  <si>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</si>
  <si>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</si>
  <si>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</si>
  <si>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</si>
  <si>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</si>
  <si>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</si>
  <si>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</si>
  <si>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</si>
  <si>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</si>
  <si>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</si>
  <si>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</si>
  <si>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</si>
  <si>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</si>
  <si>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</si>
  <si>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</si>
  <si>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</si>
  <si>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</si>
  <si>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</si>
  <si>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</si>
  <si>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</si>
  <si>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</si>
  <si>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</si>
  <si>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</si>
  <si>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</si>
  <si>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</si>
  <si>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</si>
  <si>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</si>
  <si>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</si>
  <si>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</si>
  <si>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</si>
  <si>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</si>
  <si>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</si>
  <si>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</si>
  <si>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</si>
  <si>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</si>
  <si>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</si>
  <si>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</si>
  <si>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</si>
  <si>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</si>
  <si>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</si>
  <si>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</si>
  <si>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</si>
  <si>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</si>
  <si>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</si>
  <si>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</si>
  <si>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</si>
  <si>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</si>
  <si>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</si>
  <si>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</si>
  <si>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</si>
  <si>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</si>
  <si>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</si>
  <si>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</si>
  <si>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</si>
  <si>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</si>
  <si>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</si>
  <si>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</si>
  <si>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</si>
  <si>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</si>
  <si>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</si>
  <si>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</si>
  <si>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</si>
  <si>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</si>
  <si>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</si>
  <si>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</si>
  <si>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</si>
  <si>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</si>
  <si>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</si>
  <si>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</si>
  <si>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</si>
  <si>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</si>
  <si>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</si>
  <si>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</si>
  <si>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</si>
  <si>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</si>
  <si>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</si>
  <si>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</si>
  <si>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</si>
  <si>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</si>
  <si>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</si>
  <si>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</si>
  <si>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</si>
  <si>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</si>
  <si>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</si>
  <si>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</si>
  <si>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</si>
  <si>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</si>
  <si>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</si>
  <si>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</si>
  <si>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</si>
  <si>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</si>
  <si>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</si>
  <si>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</si>
  <si>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</si>
  <si>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</si>
  <si>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</si>
  <si>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</si>
  <si>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</si>
  <si>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</si>
  <si>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</si>
  <si>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</si>
  <si>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</si>
  <si>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</si>
  <si>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</si>
  <si>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</si>
  <si>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</si>
  <si>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</si>
  <si>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</si>
  <si>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</si>
  <si>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</si>
  <si>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</si>
  <si>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</si>
  <si>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</si>
  <si>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</si>
  <si>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</si>
  <si>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</si>
  <si>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</si>
  <si>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</si>
  <si>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</si>
  <si>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</si>
  <si>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</si>
  <si>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</si>
  <si>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</si>
  <si>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</si>
  <si>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</si>
  <si>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</si>
  <si>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</si>
  <si>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</si>
  <si>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</si>
  <si>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</si>
  <si>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</si>
  <si>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</si>
  <si>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</si>
  <si>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</si>
  <si>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</si>
  <si>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</si>
  <si>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</si>
  <si>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</si>
  <si>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</si>
  <si>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</si>
  <si>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</si>
  <si>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</si>
  <si>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</si>
  <si>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</si>
  <si>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</si>
  <si>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</si>
  <si>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</si>
  <si>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</si>
  <si>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</si>
  <si>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</si>
  <si>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</si>
  <si>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</si>
  <si>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</si>
  <si>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</si>
  <si>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</si>
  <si>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</si>
  <si>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</si>
  <si>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</si>
  <si>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</si>
  <si>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</si>
  <si>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</si>
  <si>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</si>
  <si>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</si>
  <si>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</si>
  <si>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</si>
  <si>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</si>
  <si>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</si>
  <si>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</si>
  <si>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</si>
  <si>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</si>
  <si>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</si>
  <si>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</si>
  <si>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</si>
  <si>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</si>
  <si>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</si>
  <si>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</si>
  <si>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</si>
  <si>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</si>
  <si>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</si>
  <si>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</si>
  <si>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</si>
  <si>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</si>
  <si>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</si>
  <si>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</si>
  <si>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</si>
  <si>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</si>
  <si>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</si>
  <si>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</si>
  <si>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</si>
  <si>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</si>
  <si>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</si>
  <si>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</si>
  <si>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</si>
  <si>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</si>
  <si>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</si>
  <si>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</si>
  <si>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</si>
  <si>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</si>
  <si>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</si>
  <si>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</si>
  <si>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</si>
  <si>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</si>
  <si>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</si>
  <si>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</si>
  <si>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</si>
  <si>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</si>
  <si>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</si>
  <si>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</si>
  <si>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</si>
  <si>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</si>
  <si>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</si>
  <si>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</si>
  <si>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</si>
  <si>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</si>
  <si>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</si>
  <si>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</si>
  <si>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</si>
  <si>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</si>
  <si>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</si>
  <si>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</si>
  <si>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</si>
  <si>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</si>
  <si>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</si>
  <si>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</si>
  <si>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</si>
  <si>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</si>
  <si>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</si>
  <si>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</si>
  <si>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</si>
  <si>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</si>
  <si>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</si>
  <si>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</si>
  <si>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</si>
  <si>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</si>
  <si>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</si>
  <si>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</si>
  <si>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</si>
  <si>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</si>
  <si>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</si>
  <si>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</si>
  <si>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</si>
  <si>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</si>
  <si>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</si>
  <si>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</si>
  <si>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</si>
  <si>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</si>
  <si>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</si>
  <si>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</si>
  <si>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</si>
  <si>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</si>
  <si>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</si>
  <si>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</si>
  <si>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</si>
  <si>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</si>
  <si>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</si>
  <si>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</si>
  <si>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</si>
  <si>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</si>
  <si>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</si>
  <si>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</si>
  <si>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</si>
  <si>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</si>
  <si>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</si>
  <si>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</si>
  <si>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</si>
  <si>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</si>
  <si>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</si>
  <si>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</si>
  <si>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</si>
  <si>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</si>
  <si>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</si>
  <si>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</si>
  <si>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</si>
  <si>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</si>
  <si>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</si>
  <si>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</si>
  <si>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</si>
  <si>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</si>
  <si>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</si>
  <si>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</si>
  <si>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</si>
  <si>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</si>
  <si>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</si>
  <si>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</si>
  <si>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</si>
  <si>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</si>
  <si>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</si>
  <si>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</si>
  <si>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</si>
  <si>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</si>
  <si>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</si>
  <si>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</si>
  <si>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</si>
  <si>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</si>
  <si>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</si>
  <si>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</si>
  <si>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</si>
  <si>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</si>
  <si>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</si>
  <si>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</si>
  <si>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</si>
  <si>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</si>
  <si>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</si>
  <si>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</si>
  <si>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</si>
  <si>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</si>
  <si>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</si>
  <si>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</si>
  <si>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</si>
  <si>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</si>
  <si>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</si>
  <si>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</si>
  <si>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</si>
  <si>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</si>
  <si>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</si>
  <si>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</si>
  <si>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</si>
  <si>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</si>
  <si>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</si>
  <si>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</si>
  <si>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</si>
  <si>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</si>
  <si>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</si>
  <si>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</si>
  <si>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</si>
  <si>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</si>
  <si>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</si>
  <si>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</si>
  <si>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</si>
  <si>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</si>
  <si>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</si>
  <si>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</si>
  <si>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</si>
  <si>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</si>
  <si>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</si>
  <si>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</si>
  <si>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</si>
  <si>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</si>
  <si>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</si>
  <si>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</si>
  <si>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</si>
  <si>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</si>
  <si>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</si>
  <si>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</si>
  <si>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</si>
  <si>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</si>
  <si>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</si>
  <si>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</si>
  <si>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</si>
  <si>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</si>
  <si>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</si>
  <si>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</si>
  <si>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</si>
  <si>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</si>
  <si>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</si>
  <si>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</si>
  <si>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</si>
  <si>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</si>
  <si>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</si>
  <si>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</si>
  <si>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</si>
  <si>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</si>
  <si>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</si>
  <si>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</si>
  <si>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</si>
  <si>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</si>
  <si>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</si>
  <si>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</si>
  <si>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</si>
  <si>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</si>
  <si>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</si>
  <si>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</si>
  <si>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</si>
  <si>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</si>
  <si>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</si>
  <si>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</si>
  <si>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</si>
  <si>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</si>
  <si>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</si>
  <si>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</si>
  <si>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</si>
  <si>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</si>
  <si>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</si>
  <si>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</si>
  <si>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</si>
  <si>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</si>
  <si>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</si>
  <si>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</si>
  <si>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</si>
  <si>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</si>
  <si>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</si>
  <si>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</si>
  <si>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</si>
  <si>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</si>
  <si>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</si>
  <si>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</si>
  <si>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</si>
  <si>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</si>
  <si>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</si>
  <si>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</si>
  <si>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</si>
  <si>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</si>
  <si>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</si>
  <si>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</si>
  <si>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</si>
  <si>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</si>
  <si>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</si>
  <si>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</si>
  <si>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</si>
  <si>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</si>
  <si>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</si>
  <si>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</si>
  <si>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</si>
  <si>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</si>
  <si>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</si>
  <si>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</si>
  <si>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</si>
  <si>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</si>
  <si>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</si>
  <si>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</si>
  <si>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</si>
  <si>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</si>
  <si>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</si>
  <si>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</si>
  <si>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</si>
  <si>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</si>
  <si>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</si>
  <si>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</si>
  <si>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</si>
  <si>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</si>
  <si>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</si>
  <si>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</si>
  <si>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</si>
  <si>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</si>
  <si>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</si>
  <si>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</si>
  <si>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</si>
  <si>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</si>
  <si>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</si>
  <si>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</si>
  <si>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</si>
  <si>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</si>
  <si>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</si>
  <si>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</si>
  <si>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</si>
  <si>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</si>
  <si>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</si>
  <si>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</si>
  <si>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</si>
  <si>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</si>
  <si>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</si>
  <si>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</si>
  <si>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</si>
  <si>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</si>
  <si>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</si>
  <si>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</si>
  <si>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</si>
  <si>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</si>
  <si>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</si>
  <si>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</si>
  <si>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</si>
  <si>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</si>
  <si>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</si>
  <si>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</si>
  <si>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</si>
  <si>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</si>
  <si>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</si>
  <si>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</si>
  <si>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</si>
  <si>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</si>
  <si>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</si>
  <si>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</si>
  <si>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</si>
  <si>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</si>
  <si>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</si>
  <si>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</si>
  <si>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</si>
  <si>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</si>
  <si>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</si>
  <si>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</si>
  <si>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</si>
  <si>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</si>
  <si>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</si>
  <si>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</si>
  <si>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</si>
  <si>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</si>
  <si>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</si>
  <si>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</si>
  <si>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</si>
  <si>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</si>
  <si>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</si>
  <si>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</si>
  <si>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</si>
  <si>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</si>
  <si>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</si>
  <si>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</si>
  <si>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</si>
  <si>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</si>
  <si>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</si>
  <si>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</si>
  <si>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</si>
  <si>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</si>
  <si>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</si>
  <si>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</si>
  <si>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</si>
  <si>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</si>
  <si>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</si>
  <si>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</si>
  <si>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</si>
  <si>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</si>
  <si>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</si>
  <si>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</si>
  <si>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</si>
  <si>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</si>
  <si>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</si>
  <si>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</si>
  <si>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</si>
  <si>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</si>
  <si>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</si>
  <si>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</si>
  <si>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</si>
  <si>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</si>
  <si>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</si>
  <si>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</si>
  <si>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</si>
  <si>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</si>
  <si>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</si>
  <si>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</si>
  <si>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</si>
  <si>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</si>
  <si>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</si>
  <si>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</si>
  <si>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</si>
  <si>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</si>
  <si>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</si>
  <si>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</si>
  <si>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</si>
  <si>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</si>
  <si>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</si>
  <si>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</si>
  <si>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</si>
  <si>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</si>
  <si>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</si>
  <si>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</si>
  <si>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</si>
  <si>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</si>
  <si>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</si>
  <si>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</si>
  <si>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</si>
  <si>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</si>
  <si>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</si>
  <si>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</si>
  <si>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</si>
  <si>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</si>
  <si>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</si>
  <si>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</si>
  <si>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</si>
  <si>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</si>
  <si>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</si>
  <si>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</si>
  <si>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</si>
  <si>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</si>
  <si>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</si>
  <si>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</si>
  <si>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</si>
  <si>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</si>
  <si>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</si>
  <si>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</si>
  <si>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</si>
  <si>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</si>
  <si>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</si>
  <si>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</si>
  <si>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</si>
  <si>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</si>
  <si>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</si>
  <si>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</si>
  <si>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</si>
  <si>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</si>
  <si>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</si>
  <si>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</si>
  <si>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</si>
  <si>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</si>
  <si>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</si>
  <si>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</si>
  <si>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</si>
  <si>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</si>
  <si>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</si>
  <si>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</si>
  <si>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</si>
  <si>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</si>
  <si>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</si>
  <si>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</si>
  <si>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</si>
  <si>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</si>
  <si>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</si>
  <si>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</si>
  <si>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</si>
  <si>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</si>
  <si>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</si>
  <si>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</si>
  <si>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</si>
  <si>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</si>
  <si>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</si>
  <si>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</si>
  <si>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</si>
  <si>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</si>
  <si>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</si>
  <si>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</si>
  <si>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</si>
  <si>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</si>
  <si>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</si>
  <si>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</si>
  <si>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</si>
  <si>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</si>
  <si>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</si>
  <si>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</si>
  <si>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</si>
  <si>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</si>
  <si>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</si>
  <si>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</si>
  <si>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</si>
  <si>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</si>
  <si>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</si>
  <si>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</si>
  <si>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</si>
  <si>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</si>
  <si>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</si>
  <si>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</si>
  <si>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</si>
  <si>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</si>
  <si>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</si>
  <si>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</si>
  <si>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</si>
  <si>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</si>
  <si>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</si>
  <si>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</si>
  <si>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</si>
  <si>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</si>
  <si>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</si>
  <si>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</si>
  <si>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</si>
  <si>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</si>
  <si>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</si>
  <si>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</si>
  <si>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</si>
  <si>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</si>
  <si>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</si>
  <si>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</si>
  <si>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</si>
  <si>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</si>
  <si>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</si>
  <si>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</si>
  <si>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</si>
  <si>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</si>
  <si>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</si>
  <si>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</si>
  <si>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</si>
  <si>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</si>
  <si>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</si>
  <si>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</si>
  <si>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</si>
  <si>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</si>
  <si>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</si>
  <si>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</si>
  <si>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</si>
  <si>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</si>
  <si>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</si>
  <si>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</si>
  <si>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</si>
  <si>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</si>
  <si>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</si>
  <si>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</si>
  <si>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</si>
  <si>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</si>
  <si>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</si>
  <si>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</si>
  <si>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</si>
  <si>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</si>
  <si>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</si>
  <si>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</si>
  <si>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</si>
  <si>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</si>
  <si>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</si>
  <si>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</si>
  <si>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</si>
  <si>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</si>
  <si>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</si>
  <si>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</si>
  <si>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</si>
  <si>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</si>
  <si>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</si>
  <si>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</si>
  <si>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</si>
  <si>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</si>
  <si>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</si>
  <si>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</si>
  <si>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</si>
  <si>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</si>
  <si>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</si>
  <si>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</si>
  <si>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</si>
  <si>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</si>
  <si>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</si>
  <si>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</si>
  <si>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</si>
  <si>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</si>
  <si>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</si>
  <si>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</si>
  <si>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</si>
  <si>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</si>
  <si>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</si>
  <si>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</si>
  <si>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</si>
  <si>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</si>
  <si>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</si>
  <si>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</si>
  <si>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</si>
  <si>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</si>
  <si>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</si>
  <si>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</si>
  <si>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</si>
  <si>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</si>
  <si>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</si>
  <si>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</si>
  <si>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</si>
  <si>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</si>
  <si>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</si>
  <si>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</si>
  <si>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</si>
  <si>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</si>
  <si>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</si>
  <si>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</si>
  <si>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</si>
  <si>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</si>
  <si>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</si>
  <si>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</si>
  <si>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</si>
  <si>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</si>
  <si>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</si>
  <si>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</si>
  <si>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</si>
  <si>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</si>
  <si>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</si>
  <si>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</si>
  <si>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</si>
  <si>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</si>
  <si>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</si>
  <si>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</si>
  <si>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</si>
  <si>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</si>
  <si>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</si>
  <si>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</si>
  <si>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</si>
  <si>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</si>
  <si>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</si>
  <si>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</si>
  <si>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</si>
  <si>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</si>
  <si>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</si>
  <si>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</si>
  <si>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</si>
  <si>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</si>
  <si>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</si>
  <si>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</si>
  <si>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</si>
  <si>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</si>
  <si>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</si>
  <si>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</si>
  <si>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</si>
  <si>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</si>
  <si>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</si>
  <si>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</si>
  <si>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</si>
  <si>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</si>
  <si>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</si>
  <si>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</si>
  <si>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</si>
  <si>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</si>
  <si>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</si>
  <si>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</si>
  <si>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</si>
  <si>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</si>
  <si>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</si>
  <si>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</si>
  <si>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</si>
  <si>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</si>
  <si>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</si>
  <si>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</si>
  <si>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</si>
  <si>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</si>
  <si>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</si>
  <si>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</si>
  <si>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</si>
  <si>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</si>
  <si>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</si>
  <si>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</si>
  <si>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</si>
  <si>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</si>
  <si>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</si>
  <si>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</si>
  <si>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</si>
  <si>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</si>
  <si>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</si>
  <si>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</si>
  <si>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</si>
  <si>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</si>
  <si>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</si>
  <si>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</si>
  <si>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</si>
  <si>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</si>
  <si>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</si>
  <si>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</si>
  <si>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</si>
  <si>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</si>
  <si>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</si>
  <si>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</si>
  <si>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</si>
  <si>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</si>
  <si>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</si>
  <si>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</si>
  <si>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</si>
  <si>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</si>
  <si>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</si>
  <si>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</si>
  <si>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</si>
  <si>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</si>
  <si>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</si>
  <si>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</si>
  <si>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</si>
  <si>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</si>
  <si>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</si>
  <si>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</si>
  <si>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</si>
  <si>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</si>
  <si>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</si>
  <si>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</si>
  <si>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</si>
  <si>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</si>
  <si>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</si>
  <si>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</si>
  <si>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</si>
  <si>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</si>
  <si>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</si>
  <si>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</si>
  <si>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</si>
  <si>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</si>
  <si>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</si>
  <si>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</si>
  <si>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</si>
  <si>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</si>
  <si>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</si>
  <si>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</si>
  <si>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</si>
  <si>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</si>
  <si>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</si>
  <si>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</si>
  <si>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</si>
  <si>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</si>
  <si>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</si>
  <si>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</si>
  <si>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</si>
  <si>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</si>
  <si>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</si>
  <si>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</si>
  <si>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</si>
  <si>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</si>
  <si>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</si>
  <si>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</si>
  <si>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</si>
  <si>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</si>
  <si>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</si>
  <si>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</si>
  <si>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</si>
  <si>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</si>
  <si>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</si>
  <si>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</si>
  <si>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</si>
  <si>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</si>
  <si>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</si>
  <si>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</si>
  <si>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</si>
  <si>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</si>
  <si>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</si>
  <si>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</si>
  <si>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</si>
  <si>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</si>
  <si>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</si>
  <si>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</si>
  <si>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</si>
  <si>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</si>
  <si>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</si>
  <si>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</si>
  <si>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</si>
  <si>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</si>
  <si>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</si>
  <si>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</si>
  <si>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</si>
  <si>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</si>
  <si>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</si>
  <si>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</si>
  <si>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</si>
  <si>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</si>
  <si>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</si>
  <si>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</si>
  <si>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</si>
  <si>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</si>
  <si>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</si>
  <si>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</si>
  <si>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</si>
  <si>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</si>
  <si>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</si>
  <si>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</si>
  <si>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</si>
  <si>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</si>
  <si>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</si>
  <si>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</si>
  <si>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</si>
  <si>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</si>
  <si>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</si>
  <si>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</si>
  <si>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</si>
  <si>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</si>
  <si>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</si>
  <si>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</si>
  <si>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</si>
  <si>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</si>
  <si>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</si>
  <si>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</si>
  <si>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</si>
  <si>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</si>
  <si>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</si>
  <si>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</si>
  <si>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</si>
  <si>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</si>
  <si>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</si>
  <si>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</si>
  <si>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</si>
  <si>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</si>
  <si>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</si>
  <si>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</si>
  <si>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</si>
  <si>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</si>
  <si>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</si>
  <si>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</si>
  <si>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</si>
  <si>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</si>
  <si>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</si>
  <si>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</si>
  <si>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</si>
  <si>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</si>
  <si>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</si>
  <si>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</si>
  <si>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</si>
  <si>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</si>
  <si>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</si>
  <si>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</si>
  <si>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</si>
  <si>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</si>
  <si>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</si>
  <si>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</si>
  <si>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</si>
  <si>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</si>
  <si>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</si>
  <si>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</si>
  <si>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</si>
  <si>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</si>
  <si>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</si>
  <si>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</si>
  <si>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</si>
  <si>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</si>
  <si>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</si>
  <si>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</si>
  <si>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</si>
  <si>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</si>
  <si>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</si>
  <si>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</si>
  <si>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</si>
  <si>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</si>
  <si>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</si>
  <si>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</si>
  <si>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</si>
  <si>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</si>
  <si>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</si>
  <si>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</si>
  <si>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</si>
  <si>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</si>
  <si>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</si>
  <si>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</si>
  <si>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</si>
  <si>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</si>
  <si>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</si>
  <si>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</si>
  <si>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</si>
  <si>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</si>
  <si>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</si>
  <si>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</si>
  <si>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</si>
  <si>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</si>
  <si>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</si>
  <si>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</si>
  <si>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</si>
  <si>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</si>
  <si>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</si>
  <si>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</si>
  <si>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</si>
  <si>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</si>
  <si>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</si>
  <si>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</si>
  <si>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</si>
  <si>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</si>
  <si>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</si>
  <si>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</si>
  <si>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</si>
  <si>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</si>
  <si>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</si>
  <si>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</si>
  <si>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</si>
  <si>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</si>
  <si>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</si>
  <si>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</si>
  <si>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</si>
  <si>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</si>
  <si>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</si>
  <si>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</si>
  <si>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</si>
  <si>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</si>
  <si>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</si>
  <si>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</si>
  <si>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</si>
  <si>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</si>
  <si>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</si>
  <si>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</si>
  <si>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</si>
  <si>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</si>
  <si>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</si>
  <si>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</si>
  <si>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</si>
  <si>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</si>
  <si>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</si>
  <si>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</si>
  <si>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</si>
  <si>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</si>
  <si>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</si>
  <si>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</si>
  <si>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</si>
  <si>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</si>
  <si>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</si>
  <si>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</si>
  <si>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</si>
  <si>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</si>
  <si>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</si>
  <si>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</si>
  <si>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</si>
  <si>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</si>
  <si>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</si>
  <si>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</si>
  <si>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</si>
  <si>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</si>
  <si>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</si>
  <si>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</si>
  <si>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</si>
  <si>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</si>
  <si>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</si>
  <si>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</si>
  <si>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</si>
  <si>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</si>
  <si>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</si>
  <si>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</si>
  <si>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</si>
  <si>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</si>
  <si>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</si>
  <si>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</si>
  <si>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</si>
  <si>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</si>
  <si>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</si>
  <si>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</si>
  <si>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</si>
  <si>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</si>
  <si>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</si>
  <si>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</si>
  <si>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</si>
  <si>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</si>
  <si>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</si>
  <si>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</si>
  <si>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</si>
  <si>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</si>
  <si>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</si>
  <si>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</si>
  <si>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</si>
  <si>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</si>
  <si>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</si>
  <si>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</si>
  <si>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</si>
  <si>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</si>
  <si>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</si>
  <si>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</si>
  <si>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</si>
  <si>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</si>
  <si>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</si>
  <si>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</si>
  <si>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</si>
  <si>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</si>
  <si>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</si>
  <si>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</si>
  <si>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</si>
  <si>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</si>
  <si>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</si>
  <si>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</si>
  <si>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</si>
  <si>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</si>
  <si>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</si>
  <si>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</si>
  <si>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</si>
  <si>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</si>
  <si>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</si>
  <si>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</si>
  <si>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</si>
  <si>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</si>
  <si>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</si>
  <si>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</si>
  <si>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</si>
  <si>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</si>
  <si>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</si>
  <si>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</si>
  <si>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</si>
  <si>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</si>
  <si>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</si>
  <si>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</si>
  <si>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</si>
  <si>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</si>
  <si>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</si>
  <si>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</si>
  <si>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</si>
  <si>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</si>
  <si>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</si>
  <si>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</si>
  <si>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</si>
  <si>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</si>
  <si>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</si>
  <si>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</si>
  <si>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</si>
  <si>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</si>
  <si>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</si>
  <si>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</si>
  <si>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</si>
  <si>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</si>
  <si>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</si>
  <si>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</si>
  <si>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</si>
  <si>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</si>
  <si>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</si>
  <si>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</si>
  <si>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</si>
  <si>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</si>
  <si>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</si>
  <si>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</si>
  <si>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</si>
  <si>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</si>
  <si>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</si>
  <si>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</si>
  <si>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</si>
  <si>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</si>
  <si>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</si>
  <si>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</si>
  <si>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</si>
  <si>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</si>
  <si>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</si>
  <si>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</si>
  <si>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</si>
  <si>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</si>
  <si>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</si>
  <si>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</si>
  <si>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</si>
  <si>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</si>
  <si>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</si>
  <si>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</si>
  <si>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</si>
  <si>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</si>
  <si>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</si>
  <si>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</si>
  <si>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</si>
  <si>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</si>
  <si>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</si>
  <si>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</si>
  <si>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</si>
  <si>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</si>
  <si>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</si>
  <si>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</si>
  <si>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</si>
  <si>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</si>
  <si>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</si>
  <si>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</si>
  <si>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</si>
  <si>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</si>
  <si>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</si>
  <si>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</si>
  <si>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</si>
  <si>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</si>
  <si>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</si>
  <si>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</si>
  <si>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</si>
  <si>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</si>
  <si>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</si>
  <si>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</si>
  <si>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</si>
  <si>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</si>
  <si>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</si>
  <si>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</si>
  <si>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</si>
  <si>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</si>
  <si>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</si>
  <si>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</si>
  <si>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</si>
  <si>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</si>
  <si>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</si>
  <si>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</si>
  <si>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</si>
  <si>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</si>
  <si>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</si>
  <si>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</si>
  <si>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</si>
  <si>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</si>
  <si>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</si>
  <si>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</si>
  <si>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</si>
  <si>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</si>
  <si>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</si>
  <si>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</si>
  <si>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</si>
  <si>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</si>
  <si>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</si>
  <si>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</si>
  <si>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</si>
  <si>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</si>
  <si>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</si>
  <si>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</si>
  <si>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</si>
  <si>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</si>
  <si>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</si>
  <si>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</si>
  <si>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</si>
  <si>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</si>
  <si>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</si>
  <si>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</si>
  <si>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</si>
  <si>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</si>
  <si>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</si>
  <si>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</si>
  <si>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</si>
  <si>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</si>
  <si>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</si>
  <si>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</si>
  <si>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</si>
  <si>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</si>
  <si>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</si>
  <si>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</si>
  <si>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</si>
  <si>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</si>
  <si>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</si>
  <si>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</si>
  <si>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</si>
  <si>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</si>
  <si>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</si>
  <si>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</si>
  <si>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</si>
  <si>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</si>
  <si>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</si>
  <si>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</si>
  <si>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</si>
  <si>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</si>
  <si>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</si>
  <si>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</si>
  <si>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</si>
  <si>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</si>
  <si>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</si>
  <si>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</si>
  <si>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</si>
  <si>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</si>
  <si>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</si>
  <si>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</si>
  <si>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</si>
  <si>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</si>
  <si>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</si>
  <si>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</si>
  <si>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</si>
  <si>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</si>
  <si>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</si>
  <si>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</si>
  <si>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</si>
  <si>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</si>
  <si>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</si>
  <si>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</si>
  <si>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</si>
  <si>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</si>
  <si>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</si>
  <si>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</si>
  <si>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</si>
  <si>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</si>
  <si>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</si>
  <si>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</si>
  <si>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</si>
  <si>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</si>
  <si>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</si>
  <si>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</si>
  <si>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</si>
  <si>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</si>
  <si>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</si>
  <si>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</si>
  <si>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</si>
  <si>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</si>
  <si>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</si>
  <si>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</si>
  <si>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</si>
  <si>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</si>
  <si>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</si>
  <si>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</si>
  <si>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</si>
  <si>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</si>
  <si>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</si>
  <si>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</si>
  <si>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</si>
  <si>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</si>
  <si>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</si>
  <si>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</si>
  <si>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</si>
  <si>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</si>
  <si>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</si>
  <si>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</si>
  <si>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</si>
  <si>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</si>
  <si>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</si>
  <si>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</si>
  <si>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</si>
  <si>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</si>
  <si>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</si>
  <si>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</si>
  <si>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</si>
  <si>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</si>
  <si>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</si>
  <si>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</si>
  <si>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</si>
  <si>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</si>
  <si>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</si>
  <si>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</si>
  <si>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</si>
  <si>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</si>
  <si>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</si>
  <si>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</si>
  <si>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</si>
  <si>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</si>
  <si>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</si>
  <si>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</si>
  <si>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</si>
  <si>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</si>
  <si>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</si>
  <si>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</si>
  <si>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</si>
  <si>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</si>
  <si>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</si>
  <si>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</si>
  <si>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</si>
  <si>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</si>
  <si>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</si>
  <si>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</si>
  <si>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</si>
  <si>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</si>
  <si>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</si>
  <si>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</si>
  <si>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</si>
  <si>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</si>
  <si>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</si>
  <si>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</si>
  <si>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</si>
  <si>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</si>
  <si>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</si>
  <si>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</si>
  <si>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</si>
  <si>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</si>
  <si>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</si>
  <si>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</si>
  <si>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</si>
  <si>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</si>
  <si>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</si>
  <si>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</si>
  <si>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</si>
  <si>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</si>
  <si>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</si>
  <si>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</si>
  <si>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</si>
  <si>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</si>
  <si>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</si>
  <si>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</si>
  <si>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</si>
  <si>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</si>
  <si>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</si>
  <si>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</si>
  <si>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</si>
  <si>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</si>
  <si>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</si>
  <si>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</si>
  <si>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</si>
  <si>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</si>
  <si>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</si>
  <si>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</si>
  <si>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</si>
  <si>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</si>
  <si>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</si>
  <si>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</si>
  <si>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</si>
  <si>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</si>
  <si>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</si>
  <si>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</si>
  <si>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</si>
  <si>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</si>
  <si>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</si>
  <si>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</si>
  <si>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</si>
  <si>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</si>
  <si>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</si>
  <si>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</si>
  <si>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</si>
  <si>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</si>
  <si>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</si>
  <si>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</si>
  <si>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</si>
  <si>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</si>
  <si>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</si>
  <si>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</si>
  <si>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</si>
  <si>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</si>
  <si>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</si>
  <si>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</si>
  <si>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</si>
  <si>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</si>
  <si>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</si>
  <si>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</si>
  <si>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</si>
  <si>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</si>
  <si>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</si>
  <si>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</si>
  <si>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</si>
  <si>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</si>
  <si>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</si>
  <si>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</si>
  <si>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</si>
  <si>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</si>
  <si>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</si>
  <si>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</si>
  <si>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</si>
  <si>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</si>
  <si>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</si>
  <si>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</si>
  <si>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</si>
  <si>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</si>
  <si>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</si>
  <si>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</si>
  <si>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</si>
  <si>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</si>
  <si>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</si>
  <si>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</si>
  <si>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</si>
  <si>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</si>
  <si>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</si>
  <si>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</si>
  <si>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</si>
  <si>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</si>
  <si>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</si>
  <si>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</si>
  <si>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</si>
  <si>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</si>
  <si>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</si>
  <si>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</si>
  <si>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</si>
  <si>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</si>
  <si>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</si>
  <si>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</si>
  <si>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</si>
  <si>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</si>
  <si>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</si>
  <si>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</si>
  <si>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</si>
  <si>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</si>
  <si>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</si>
  <si>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</si>
  <si>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</si>
  <si>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</si>
  <si>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</si>
  <si>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</si>
  <si>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</si>
  <si>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</si>
  <si>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</si>
  <si>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</si>
  <si>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</si>
  <si>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</si>
  <si>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</si>
  <si>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</si>
  <si>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</si>
  <si>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</si>
  <si>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</si>
  <si>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</si>
  <si>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</si>
  <si>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</si>
  <si>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</si>
  <si>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</si>
  <si>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</si>
  <si>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</si>
  <si>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</si>
  <si>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</si>
  <si>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</si>
  <si>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</si>
  <si>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</si>
  <si>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</si>
  <si>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</si>
  <si>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</si>
  <si>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</si>
  <si>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</si>
  <si>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</si>
  <si>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</si>
  <si>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</si>
  <si>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</si>
  <si>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</si>
  <si>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</si>
  <si>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</si>
  <si>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</si>
  <si>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</si>
  <si>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</si>
  <si>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</si>
  <si>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</si>
  <si>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</si>
  <si>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</si>
  <si>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</si>
  <si>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</si>
  <si>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</si>
  <si>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</si>
  <si>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</si>
  <si>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</si>
  <si>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</si>
  <si>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</si>
  <si>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</si>
  <si>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</si>
  <si>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</si>
  <si>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</si>
  <si>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</si>
  <si>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</si>
  <si>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</si>
  <si>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</si>
  <si>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</si>
  <si>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</si>
  <si>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</si>
  <si>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</si>
  <si>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</si>
  <si>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</si>
  <si>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</si>
  <si>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</si>
  <si>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</si>
  <si>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</si>
  <si>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</si>
  <si>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</si>
  <si>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</si>
  <si>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</si>
  <si>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</si>
  <si>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</si>
  <si>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</si>
  <si>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</si>
  <si>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</si>
  <si>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</si>
  <si>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</si>
  <si>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</si>
  <si>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</si>
  <si>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</si>
  <si>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</si>
  <si>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</si>
  <si>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</si>
  <si>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</si>
  <si>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</si>
  <si>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</si>
  <si>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</si>
  <si>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</si>
  <si>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</si>
  <si>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</si>
  <si>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</si>
  <si>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</si>
  <si>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</si>
  <si>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</si>
  <si>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</si>
  <si>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</si>
  <si>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</si>
  <si>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</si>
  <si>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</si>
  <si>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</si>
  <si>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</si>
  <si>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</si>
  <si>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</si>
  <si>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</si>
  <si>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</si>
  <si>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</si>
  <si>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</si>
  <si>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</si>
  <si>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</si>
  <si>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</si>
  <si>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</si>
  <si>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</si>
  <si>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</si>
  <si>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</si>
  <si>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</si>
  <si>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</si>
  <si>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</si>
  <si>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</si>
  <si>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</si>
  <si>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</si>
  <si>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</si>
  <si>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</si>
  <si>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</si>
  <si>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</si>
  <si>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</si>
  <si>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</si>
  <si>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</si>
  <si>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</si>
  <si>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</si>
  <si>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</si>
  <si>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</si>
  <si>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</si>
  <si>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</si>
  <si>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</si>
  <si>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</si>
  <si>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</si>
  <si>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</si>
  <si>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</si>
  <si>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</si>
  <si>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</si>
  <si>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</si>
  <si>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</si>
  <si>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</si>
  <si>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</si>
  <si>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</si>
  <si>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</si>
  <si>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</si>
  <si>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</si>
  <si>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</si>
  <si>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</si>
  <si>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</si>
  <si>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</si>
  <si>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</si>
  <si>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</si>
  <si>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</si>
  <si>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</si>
  <si>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</si>
  <si>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</si>
  <si>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</si>
  <si>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</si>
  <si>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</si>
  <si>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</si>
  <si>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</si>
  <si>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</si>
  <si>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</si>
  <si>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</si>
  <si>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</si>
  <si>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</si>
  <si>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</si>
  <si>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</si>
  <si>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</si>
  <si>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</si>
  <si>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</si>
  <si>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</si>
  <si>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</si>
  <si>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</si>
  <si>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</si>
  <si>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</si>
  <si>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</si>
  <si>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</si>
  <si>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</si>
  <si>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</si>
  <si>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</si>
  <si>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</si>
  <si>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</si>
  <si>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</si>
  <si>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</si>
  <si>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</si>
  <si>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</si>
  <si>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</si>
  <si>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</si>
  <si>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</si>
  <si>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</si>
  <si>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</si>
  <si>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</si>
  <si>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</si>
  <si>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</si>
  <si>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</si>
  <si>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</si>
  <si>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</si>
  <si>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</si>
  <si>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</si>
  <si>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</si>
  <si>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</si>
  <si>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</si>
  <si>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</si>
  <si>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</si>
  <si>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</si>
  <si>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</si>
  <si>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</si>
  <si>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</si>
  <si>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</si>
  <si>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</si>
  <si>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</si>
  <si>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</si>
  <si>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</si>
  <si>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</si>
  <si>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</si>
  <si>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</si>
  <si>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</si>
  <si>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</si>
  <si>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</si>
  <si>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</si>
  <si>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</si>
  <si>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</si>
  <si>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</si>
  <si>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</si>
  <si>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</si>
  <si>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</si>
  <si>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</si>
  <si>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</si>
  <si>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</si>
  <si>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</si>
  <si>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</si>
  <si>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</si>
  <si>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</si>
  <si>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</si>
  <si>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</si>
  <si>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</si>
  <si>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</si>
  <si>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</si>
  <si>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</si>
  <si>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</si>
  <si>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</si>
  <si>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</si>
  <si>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</si>
  <si>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</si>
  <si>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</si>
  <si>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</si>
  <si>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</si>
  <si>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</si>
  <si>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</si>
  <si>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</si>
  <si>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</si>
  <si>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</si>
  <si>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</si>
  <si>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</si>
  <si>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</si>
  <si>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</si>
  <si>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</si>
  <si>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</si>
  <si>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</si>
  <si>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</si>
  <si>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</si>
  <si>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</si>
  <si>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</si>
  <si>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</si>
  <si>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</si>
  <si>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</si>
  <si>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</si>
  <si>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</si>
  <si>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</si>
  <si>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</si>
  <si>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</si>
  <si>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</si>
  <si>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</si>
  <si>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</si>
  <si>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</si>
  <si>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</si>
  <si>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</si>
  <si>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</si>
  <si>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</si>
  <si>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</si>
  <si>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</si>
  <si>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</si>
  <si>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</si>
  <si>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</si>
  <si>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</si>
  <si>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</si>
  <si>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</si>
  <si>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</si>
  <si>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</si>
  <si>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</si>
  <si>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</si>
  <si>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</si>
  <si>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</si>
  <si>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</si>
  <si>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</si>
  <si>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</si>
  <si>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</si>
  <si>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</si>
  <si>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</si>
  <si>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</si>
  <si>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</si>
  <si>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</si>
  <si>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</si>
  <si>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</si>
  <si>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</si>
  <si>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</si>
  <si>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</si>
  <si>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</si>
  <si>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</si>
  <si>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</si>
  <si>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</si>
  <si>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</si>
  <si>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</si>
  <si>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</si>
  <si>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</si>
  <si>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</si>
  <si>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</si>
  <si>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</si>
  <si>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</si>
  <si>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</si>
  <si>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</si>
  <si>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</si>
  <si>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</si>
  <si>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</si>
  <si>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</si>
  <si>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</si>
  <si>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</si>
  <si>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</si>
  <si>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</si>
  <si>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</si>
  <si>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</si>
  <si>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</si>
  <si>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</si>
  <si>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</si>
  <si>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</si>
  <si>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</si>
  <si>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</si>
  <si>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</si>
  <si>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</si>
  <si>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</si>
  <si>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</si>
  <si>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</si>
  <si>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</si>
  <si>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</si>
  <si>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</si>
  <si>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</si>
  <si>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</si>
  <si>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</si>
  <si>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</si>
  <si>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</si>
  <si>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</si>
  <si>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</si>
  <si>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</si>
  <si>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</si>
  <si>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</si>
  <si>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</si>
  <si>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</si>
  <si>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</si>
  <si>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</si>
  <si>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</si>
  <si>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</si>
  <si>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</si>
  <si>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</si>
  <si>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</si>
  <si>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</si>
  <si>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</si>
  <si>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</si>
  <si>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</si>
  <si>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</si>
  <si>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</si>
  <si>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</si>
  <si>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</si>
  <si>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</si>
  <si>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</si>
  <si>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</si>
  <si>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</si>
  <si>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</si>
  <si>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</si>
  <si>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</si>
  <si>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</si>
  <si>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</si>
  <si>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</si>
  <si>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</si>
  <si>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</si>
  <si>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</si>
  <si>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</si>
  <si>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</si>
  <si>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</si>
  <si>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</si>
  <si>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</si>
  <si>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</si>
  <si>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</si>
  <si>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</si>
  <si>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</si>
  <si>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</si>
  <si>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</si>
  <si>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</si>
  <si>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</si>
  <si>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</si>
  <si>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</si>
  <si>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</si>
  <si>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</si>
  <si>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</si>
  <si>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</si>
  <si>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</si>
  <si>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</si>
  <si>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</si>
  <si>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</si>
  <si>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</si>
  <si>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</si>
  <si>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</si>
  <si>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</si>
  <si>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</si>
  <si>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</si>
  <si>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</si>
  <si>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</si>
  <si>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</si>
  <si>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</si>
  <si>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</si>
  <si>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</si>
  <si>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</si>
  <si>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</si>
  <si>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</si>
  <si>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</si>
  <si>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</si>
  <si>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</si>
  <si>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</si>
  <si>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</si>
  <si>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</si>
  <si>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</si>
  <si>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</si>
  <si>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</si>
  <si>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</si>
  <si>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</si>
  <si>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</si>
  <si>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</si>
  <si>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</si>
  <si>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</si>
  <si>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</si>
  <si>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</si>
  <si>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</si>
  <si>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</si>
  <si>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</si>
  <si>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</si>
  <si>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</si>
  <si>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</si>
  <si>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</si>
  <si>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</si>
  <si>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</si>
  <si>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</si>
  <si>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</si>
  <si>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</si>
  <si>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</si>
  <si>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</si>
  <si>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</si>
  <si>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</si>
  <si>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</si>
  <si>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</si>
  <si>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</si>
  <si>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</si>
  <si>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</si>
  <si>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</si>
  <si>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</si>
  <si>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</si>
  <si>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</si>
  <si>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</si>
  <si>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</si>
  <si>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</si>
  <si>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</si>
  <si>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</si>
  <si>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</si>
  <si>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</si>
  <si>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</si>
  <si>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</si>
  <si>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</si>
  <si>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</si>
  <si>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</si>
  <si>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</si>
  <si>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</si>
  <si>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</si>
  <si>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</si>
  <si>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</si>
  <si>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</si>
  <si>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</si>
  <si>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</si>
  <si>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</si>
  <si>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</si>
  <si>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</si>
  <si>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</si>
  <si>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</si>
  <si>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</si>
  <si>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</si>
  <si>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</si>
  <si>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</si>
  <si>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</si>
  <si>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</si>
  <si>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</si>
  <si>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</si>
  <si>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</si>
  <si>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</si>
  <si>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</si>
  <si>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</si>
  <si>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</si>
  <si>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</si>
  <si>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</si>
  <si>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</si>
  <si>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</si>
  <si>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</si>
  <si>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</si>
  <si>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</si>
  <si>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</si>
  <si>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</si>
  <si>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</si>
  <si>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</si>
  <si>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</si>
  <si>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</si>
  <si>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</si>
  <si>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</si>
  <si>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</si>
  <si>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</si>
  <si>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</si>
  <si>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</si>
  <si>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</si>
  <si>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</si>
  <si>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</si>
  <si>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</si>
  <si>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</si>
  <si>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</si>
  <si>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</si>
  <si>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</si>
  <si>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</si>
  <si>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</si>
  <si>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</si>
  <si>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</si>
  <si>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</si>
  <si>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</si>
  <si>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</si>
  <si>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</si>
  <si>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</si>
  <si>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</si>
  <si>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</si>
  <si>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</si>
  <si>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</si>
  <si>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</si>
  <si>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</si>
  <si>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</si>
  <si>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</si>
  <si>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</si>
  <si>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</si>
  <si>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</si>
  <si>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</si>
  <si>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</si>
  <si>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</si>
  <si>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</si>
  <si>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</si>
  <si>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</si>
  <si>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</si>
  <si>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</si>
  <si>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</si>
  <si>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</si>
  <si>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</si>
  <si>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</si>
  <si>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</si>
  <si>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</si>
  <si>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</si>
  <si>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</si>
  <si>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</si>
  <si>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</si>
  <si>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</si>
  <si>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</si>
  <si>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</si>
  <si>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</si>
  <si>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</si>
  <si>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</si>
  <si>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</si>
  <si>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</si>
  <si>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</si>
  <si>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</si>
  <si>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</si>
  <si>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</si>
  <si>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</si>
  <si>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</si>
  <si>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</si>
  <si>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</si>
  <si>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</si>
  <si>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</si>
  <si>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</si>
  <si>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</si>
  <si>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</si>
  <si>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</si>
  <si>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</si>
  <si>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</si>
  <si>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</si>
  <si>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</si>
  <si>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</si>
  <si>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</si>
  <si>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</si>
  <si>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</si>
  <si>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</si>
  <si>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</si>
  <si>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</si>
  <si>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</si>
  <si>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</si>
  <si>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</si>
  <si>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</si>
  <si>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</si>
  <si>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</si>
  <si>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</si>
  <si>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</si>
  <si>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</si>
  <si>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</si>
  <si>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</si>
  <si>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</si>
  <si>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</si>
  <si>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</si>
  <si>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</si>
  <si>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</si>
  <si>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</si>
  <si>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</si>
  <si>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</si>
  <si>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</si>
  <si>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</si>
  <si>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</si>
  <si>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</si>
  <si>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</si>
  <si>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</si>
  <si>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</si>
  <si>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</si>
  <si>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</si>
  <si>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</si>
  <si>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</si>
  <si>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</si>
  <si>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</si>
  <si>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</si>
  <si>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</si>
  <si>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</si>
  <si>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</si>
  <si>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</si>
  <si>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</si>
  <si>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</si>
  <si>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</si>
  <si>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</si>
  <si>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</si>
  <si>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</si>
  <si>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</si>
  <si>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</si>
  <si>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</si>
  <si>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</si>
  <si>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</si>
  <si>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</si>
  <si>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</si>
  <si>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</si>
  <si>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</si>
  <si>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</si>
  <si>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</si>
  <si>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</si>
  <si>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</si>
  <si>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</si>
  <si>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</si>
  <si>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</si>
  <si>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</si>
  <si>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</si>
  <si>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</si>
  <si>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</si>
  <si>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</si>
  <si>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</si>
  <si>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</si>
  <si>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</si>
  <si>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</si>
  <si>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</si>
  <si>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</si>
  <si>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</si>
  <si>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</si>
  <si>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</si>
  <si>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</si>
  <si>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</si>
  <si>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</si>
  <si>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</si>
  <si>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</si>
  <si>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</si>
  <si>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</si>
  <si>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</si>
  <si>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</si>
  <si>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</si>
  <si>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</si>
  <si>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</si>
  <si>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</si>
  <si>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</si>
  <si>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</si>
  <si>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</si>
  <si>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</si>
  <si>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</si>
  <si>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</si>
  <si>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</si>
  <si>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</si>
  <si>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</si>
  <si>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</si>
  <si>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</si>
  <si>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</si>
  <si>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</si>
  <si>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</si>
  <si>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</si>
  <si>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</si>
  <si>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</si>
  <si>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</si>
  <si>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</si>
  <si>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</si>
  <si>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</si>
  <si>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</si>
  <si>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</si>
  <si>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</si>
  <si>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</si>
  <si>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</si>
  <si>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</si>
  <si>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</si>
  <si>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</si>
  <si>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</si>
  <si>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</si>
  <si>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</si>
  <si>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</si>
  <si>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</si>
  <si>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</si>
  <si>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</si>
  <si>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</si>
  <si>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</si>
  <si>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</si>
  <si>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</si>
  <si>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</si>
  <si>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</si>
  <si>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</si>
  <si>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</si>
  <si>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</si>
  <si>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</si>
  <si>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</si>
  <si>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</si>
  <si>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</si>
  <si>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</si>
  <si>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</si>
  <si>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</si>
  <si>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</si>
  <si>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</si>
  <si>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</si>
  <si>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</si>
  <si>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</si>
  <si>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</si>
  <si>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</si>
  <si>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</si>
  <si>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</si>
  <si>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</si>
  <si>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</si>
  <si>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</si>
  <si>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</si>
  <si>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</si>
  <si>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</si>
  <si>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</si>
  <si>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</si>
  <si>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</si>
  <si>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</si>
  <si>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</si>
  <si>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</si>
  <si>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</si>
  <si>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</si>
  <si>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</si>
  <si>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</si>
  <si>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</si>
  <si>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</si>
  <si>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</si>
  <si>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</si>
  <si>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</si>
  <si>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</si>
  <si>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</si>
  <si>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</si>
  <si>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</si>
  <si>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</si>
  <si>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</si>
  <si>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</si>
  <si>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</si>
  <si>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</si>
  <si>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</si>
  <si>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</si>
  <si>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</si>
  <si>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</si>
  <si>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</si>
  <si>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</si>
  <si>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</si>
  <si>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</si>
  <si>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</si>
  <si>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</si>
  <si>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</si>
  <si>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</si>
  <si>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</si>
  <si>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</si>
  <si>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</si>
  <si>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</si>
  <si>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</si>
  <si>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</si>
  <si>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</si>
  <si>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</si>
  <si>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</si>
  <si>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</si>
  <si>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</si>
  <si>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</si>
  <si>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</si>
  <si>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</si>
  <si>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</si>
  <si>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</si>
  <si>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</si>
  <si>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</si>
  <si>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</si>
  <si>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</si>
  <si>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</si>
  <si>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</si>
  <si>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</si>
  <si>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</si>
  <si>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</si>
  <si>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</si>
  <si>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</si>
  <si>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</si>
  <si>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</si>
  <si>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</si>
  <si>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</si>
  <si>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</si>
  <si>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</si>
  <si>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</si>
  <si>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</si>
  <si>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</si>
  <si>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</si>
  <si>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</si>
  <si>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</si>
  <si>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</si>
  <si>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</si>
  <si>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</si>
  <si>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</si>
  <si>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</si>
  <si>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</si>
  <si>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</si>
  <si>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</si>
  <si>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</si>
  <si>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</si>
  <si>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</si>
  <si>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</si>
  <si>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</si>
  <si>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</si>
  <si>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</si>
  <si>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</si>
  <si>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</si>
  <si>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</si>
  <si>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</si>
  <si>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</si>
  <si>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</si>
  <si>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</si>
  <si>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</si>
  <si>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</si>
  <si>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</si>
  <si>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</si>
  <si>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</si>
  <si>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</si>
  <si>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</si>
  <si>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</si>
  <si>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</si>
  <si>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</si>
  <si>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</si>
  <si>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</si>
  <si>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</si>
  <si>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</si>
  <si>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</si>
  <si>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</si>
  <si>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</si>
  <si>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</si>
  <si>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</si>
  <si>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</si>
  <si>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</si>
  <si>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</si>
  <si>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</si>
  <si>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</si>
  <si>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</si>
  <si>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</si>
  <si>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</si>
  <si>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</si>
  <si>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</si>
  <si>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</si>
  <si>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</si>
  <si>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</si>
  <si>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</si>
  <si>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</si>
  <si>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</si>
  <si>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</si>
  <si>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</si>
  <si>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</si>
  <si>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</si>
  <si>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</si>
  <si>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</si>
  <si>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</si>
  <si>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</si>
  <si>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</si>
  <si>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</si>
  <si>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</si>
  <si>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</si>
  <si>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</si>
  <si>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</si>
  <si>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</si>
  <si>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</si>
  <si>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</si>
  <si>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</si>
  <si>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</si>
  <si>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</si>
  <si>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</si>
  <si>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</si>
  <si>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</si>
  <si>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</si>
  <si>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</si>
  <si>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</si>
  <si>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</si>
  <si>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</si>
  <si>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</si>
  <si>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</si>
  <si>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</si>
  <si>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</si>
  <si>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</si>
  <si>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</si>
  <si>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</si>
  <si>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</si>
  <si>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</si>
  <si>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</si>
  <si>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</si>
  <si>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</si>
  <si>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</si>
  <si>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</si>
  <si>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</si>
  <si>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</si>
  <si>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</si>
  <si>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</si>
  <si>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</si>
  <si>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</si>
  <si>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</si>
  <si>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</si>
  <si>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</si>
  <si>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</si>
  <si>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</si>
  <si>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</si>
  <si>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</si>
  <si>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</si>
  <si>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</si>
  <si>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</si>
  <si>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</si>
  <si>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</si>
  <si>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</si>
  <si>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</si>
  <si>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</si>
  <si>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</si>
  <si>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</si>
  <si>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</si>
  <si>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</si>
  <si>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</si>
  <si>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</si>
  <si>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</si>
  <si>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</si>
  <si>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</si>
  <si>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</si>
  <si>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</si>
  <si>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</si>
  <si>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</si>
  <si>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</si>
  <si>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</si>
  <si>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</si>
  <si>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</si>
  <si>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</si>
  <si>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</si>
  <si>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</si>
  <si>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</si>
  <si>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</si>
  <si>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</si>
  <si>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</si>
  <si>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</si>
  <si>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</si>
  <si>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</si>
  <si>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</si>
  <si>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</si>
  <si>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</si>
  <si>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</si>
  <si>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</si>
  <si>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</si>
  <si>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</si>
  <si>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</si>
  <si>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</si>
  <si>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</si>
  <si>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</si>
  <si>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</si>
  <si>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</si>
  <si>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</si>
  <si>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</si>
  <si>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</si>
  <si>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</si>
  <si>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</si>
  <si>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</si>
  <si>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</si>
  <si>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</si>
  <si>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</si>
  <si>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</si>
  <si>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</si>
  <si>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</si>
  <si>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</si>
  <si>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</si>
  <si>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</si>
  <si>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</si>
  <si>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</si>
  <si>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</si>
  <si>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</si>
  <si>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</si>
  <si>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</si>
  <si>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</si>
  <si>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</si>
  <si>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</si>
  <si>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</si>
  <si>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</si>
  <si>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</si>
  <si>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</si>
  <si>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</si>
  <si>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</si>
  <si>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</si>
  <si>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</si>
  <si>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</si>
  <si>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</si>
  <si>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</si>
  <si>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</si>
  <si>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</si>
  <si>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</si>
  <si>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</si>
  <si>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</si>
  <si>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</si>
  <si>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</si>
  <si>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</si>
  <si>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</si>
  <si>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</si>
  <si>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</si>
  <si>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</si>
  <si>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</si>
  <si>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</si>
  <si>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</si>
  <si>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</si>
  <si>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</si>
  <si>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</si>
  <si>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</si>
  <si>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</si>
  <si>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</si>
  <si>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</si>
  <si>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</si>
  <si>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</si>
  <si>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</si>
  <si>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</si>
  <si>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</si>
  <si>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</si>
  <si>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</si>
  <si>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</si>
  <si>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</si>
  <si>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</si>
  <si>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</si>
  <si>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</si>
  <si>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</si>
  <si>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</si>
  <si>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</si>
  <si>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</si>
  <si>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</si>
  <si>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</si>
  <si>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</si>
  <si>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</si>
  <si>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</si>
  <si>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</si>
  <si>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</si>
  <si>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</si>
  <si>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</si>
  <si>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</si>
  <si>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</si>
  <si>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</si>
  <si>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</si>
  <si>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</si>
  <si>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</si>
  <si>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</si>
  <si>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</si>
  <si>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</si>
  <si>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</si>
  <si>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</si>
  <si>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</si>
  <si>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</si>
  <si>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</si>
  <si>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</si>
  <si>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</si>
  <si>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</si>
  <si>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</si>
  <si>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</si>
  <si>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</si>
  <si>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</si>
  <si>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</si>
  <si>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</si>
  <si>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</si>
  <si>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</si>
  <si>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</si>
  <si>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</si>
  <si>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</si>
  <si>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</si>
  <si>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</si>
  <si>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</si>
  <si>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</si>
  <si>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</si>
  <si>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</si>
  <si>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</si>
  <si>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</si>
  <si>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</si>
  <si>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</si>
  <si>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</si>
  <si>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</si>
  <si>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</si>
  <si>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</si>
  <si>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</si>
  <si>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</si>
  <si>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</si>
  <si>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</si>
  <si>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</si>
  <si>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</si>
  <si>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</si>
  <si>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</si>
  <si>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</si>
  <si>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</si>
  <si>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</si>
  <si>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</si>
  <si>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</si>
  <si>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</si>
  <si>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</si>
  <si>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</si>
  <si>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</si>
  <si>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</si>
  <si>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</si>
  <si>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</si>
  <si>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</si>
  <si>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</si>
  <si>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</si>
  <si>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</si>
  <si>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</si>
  <si>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</si>
  <si>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</si>
  <si>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</si>
  <si>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</si>
  <si>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</si>
  <si>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</si>
  <si>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</si>
  <si>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</si>
  <si>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</si>
  <si>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</si>
  <si>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</si>
  <si>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</si>
  <si>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</si>
  <si>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</si>
  <si>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</si>
  <si>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</si>
  <si>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</si>
  <si>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</si>
  <si>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</si>
  <si>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</si>
  <si>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</si>
  <si>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</si>
  <si>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</si>
  <si>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</si>
  <si>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</si>
  <si>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</si>
  <si>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</si>
  <si>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</si>
  <si>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</si>
  <si>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</si>
  <si>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</si>
  <si>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</si>
  <si>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</si>
  <si>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</si>
  <si>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</si>
  <si>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</si>
  <si>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</si>
  <si>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</si>
  <si>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</si>
  <si>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</si>
  <si>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</si>
  <si>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</si>
  <si>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</si>
  <si>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</si>
  <si>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</si>
  <si>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</si>
  <si>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</si>
  <si>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</si>
  <si>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</si>
  <si>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</si>
  <si>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</si>
  <si>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</si>
  <si>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</si>
  <si>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</si>
  <si>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</si>
  <si>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</si>
  <si>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</si>
  <si>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</si>
  <si>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</si>
  <si>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</si>
  <si>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</si>
  <si>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</si>
  <si>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</si>
  <si>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</si>
  <si>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</si>
  <si>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</si>
  <si>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</si>
  <si>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</si>
  <si>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</si>
  <si>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</si>
  <si>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</si>
  <si>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</si>
  <si>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</si>
  <si>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</si>
  <si>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</si>
  <si>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</si>
  <si>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</si>
  <si>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</si>
  <si>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</si>
  <si>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</si>
  <si>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</si>
  <si>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</si>
  <si>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</si>
  <si>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</si>
  <si>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</si>
  <si>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</si>
  <si>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</si>
  <si>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</si>
  <si>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</si>
  <si>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</si>
  <si>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</si>
  <si>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</si>
  <si>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</si>
  <si>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</si>
  <si>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</si>
  <si>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</si>
  <si>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</si>
  <si>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</si>
  <si>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</si>
  <si>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</si>
  <si>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</si>
  <si>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</si>
  <si>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</si>
  <si>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</si>
  <si>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</si>
  <si>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</si>
  <si>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</si>
  <si>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</si>
  <si>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</si>
  <si>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</si>
  <si>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</si>
  <si>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</si>
  <si>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</si>
  <si>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</si>
  <si>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</si>
  <si>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</si>
  <si>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</si>
  <si>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</si>
  <si>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</si>
  <si>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</si>
  <si>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</si>
  <si>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</si>
  <si>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</si>
  <si>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</si>
  <si>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</si>
  <si>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</si>
  <si>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</si>
  <si>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</si>
  <si>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</si>
  <si>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</si>
  <si>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</si>
  <si>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</si>
  <si>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</si>
  <si>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</si>
  <si>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</si>
  <si>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</si>
  <si>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</si>
  <si>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</si>
  <si>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</si>
  <si>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</si>
  <si>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</si>
  <si>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</si>
  <si>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</si>
  <si>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</si>
  <si>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</si>
  <si>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</si>
  <si>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</si>
  <si>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</si>
  <si>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</si>
  <si>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</si>
  <si>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</si>
  <si>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</si>
  <si>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</si>
  <si>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</si>
  <si>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</si>
  <si>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</si>
  <si>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</si>
  <si>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</si>
  <si>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</si>
  <si>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</si>
  <si>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</si>
  <si>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</si>
  <si>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</si>
  <si>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</si>
  <si>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</si>
  <si>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</si>
  <si>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</si>
  <si>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</si>
  <si>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</si>
  <si>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</si>
  <si>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</si>
  <si>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</si>
  <si>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</si>
  <si>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</si>
  <si>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</si>
  <si>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</si>
  <si>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</si>
  <si>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</si>
  <si>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</si>
  <si>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</si>
  <si>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</si>
  <si>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</si>
  <si>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</si>
  <si>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</si>
  <si>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</si>
  <si>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</si>
  <si>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</si>
  <si>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</si>
  <si>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</si>
  <si>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</si>
  <si>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</si>
  <si>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</si>
  <si>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</si>
  <si>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</si>
  <si>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</si>
  <si>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</si>
  <si>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</si>
  <si>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</si>
  <si>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</si>
  <si>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</si>
  <si>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</si>
  <si>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</si>
  <si>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</si>
  <si>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</si>
  <si>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</si>
  <si>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</si>
  <si>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</si>
  <si>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</si>
  <si>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</si>
  <si>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</si>
  <si>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</si>
  <si>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</si>
  <si>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</si>
  <si>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</si>
  <si>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</si>
  <si>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</si>
  <si>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</si>
  <si>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</si>
  <si>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</si>
  <si>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</si>
  <si>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</si>
  <si>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</si>
  <si>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</si>
  <si>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</si>
  <si>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</si>
  <si>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</si>
  <si>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</si>
  <si>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</si>
  <si>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</si>
  <si>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</si>
  <si>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</si>
  <si>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</si>
  <si>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</si>
  <si>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</si>
  <si>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</si>
  <si>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</si>
  <si>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</si>
  <si>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</si>
  <si>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</si>
  <si>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</si>
  <si>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</si>
  <si>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</si>
  <si>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</si>
  <si>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</si>
  <si>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</si>
  <si>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</si>
  <si>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</si>
  <si>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</si>
  <si>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</si>
  <si>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</si>
  <si>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</si>
  <si>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</si>
  <si>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</si>
  <si>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</si>
  <si>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</si>
  <si>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</si>
  <si>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</si>
  <si>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</si>
  <si>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</si>
  <si>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</si>
  <si>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</si>
  <si>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</si>
  <si>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</si>
  <si>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</si>
  <si>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</si>
  <si>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</si>
  <si>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</si>
  <si>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</si>
  <si>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</si>
  <si>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</si>
  <si>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</si>
  <si>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</si>
  <si>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</si>
  <si>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</si>
  <si>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</si>
  <si>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</si>
  <si>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</si>
  <si>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</si>
  <si>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</si>
  <si>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</si>
  <si>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</si>
  <si>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</si>
  <si>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</si>
  <si>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</si>
  <si>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</si>
  <si>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</si>
  <si>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</si>
  <si>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</si>
  <si>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</si>
  <si>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</si>
  <si>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</si>
  <si>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</si>
  <si>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</si>
  <si>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</si>
  <si>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</si>
  <si>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</si>
  <si>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</si>
  <si>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</si>
  <si>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</si>
  <si>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</si>
  <si>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</si>
  <si>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</si>
  <si>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</si>
  <si>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</si>
  <si>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</si>
  <si>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</si>
  <si>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</si>
  <si>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</si>
  <si>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</si>
  <si>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</si>
  <si>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</si>
  <si>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</si>
  <si>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</si>
  <si>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</si>
  <si>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</si>
  <si>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</si>
  <si>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</si>
  <si>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</si>
  <si>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</si>
  <si>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</si>
  <si>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</si>
  <si>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</si>
  <si>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</si>
  <si>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</si>
  <si>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</si>
  <si>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</si>
  <si>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</si>
  <si>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</si>
  <si>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</si>
  <si>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</si>
  <si>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</si>
  <si>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</si>
  <si>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</si>
  <si>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</si>
  <si>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</si>
  <si>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</si>
  <si>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</si>
  <si>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</si>
  <si>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</si>
  <si>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</si>
  <si>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</si>
  <si>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</si>
  <si>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</si>
  <si>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</si>
  <si>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</si>
  <si>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</si>
  <si>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</si>
  <si>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</si>
  <si>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</si>
  <si>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</si>
  <si>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</si>
  <si>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</si>
  <si>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</si>
  <si>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</si>
  <si>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</si>
  <si>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</si>
  <si>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</si>
  <si>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</si>
  <si>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</si>
  <si>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</si>
  <si>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</si>
  <si>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</si>
  <si>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</si>
  <si>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</si>
  <si>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</si>
  <si>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</si>
  <si>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</si>
  <si>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</si>
  <si>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</si>
  <si>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</si>
  <si>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</si>
  <si>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</si>
  <si>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</si>
  <si>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</si>
  <si>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</si>
  <si>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</si>
  <si>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</si>
  <si>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</si>
  <si>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</si>
  <si>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</si>
  <si>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</si>
  <si>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</si>
  <si>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</si>
  <si>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</si>
  <si>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</si>
  <si>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</si>
  <si>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</si>
  <si>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</si>
  <si>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</si>
  <si>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</si>
  <si>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</si>
  <si>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</si>
  <si>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</si>
  <si>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</si>
  <si>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</si>
  <si>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</si>
  <si>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</si>
  <si>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</si>
  <si>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</si>
  <si>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</si>
  <si>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</si>
  <si>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</si>
  <si>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</si>
  <si>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</si>
  <si>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</si>
  <si>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</si>
  <si>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</si>
  <si>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</si>
  <si>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</si>
  <si>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</si>
  <si>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</si>
  <si>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</si>
  <si>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</si>
  <si>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</si>
  <si>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</si>
  <si>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</si>
  <si>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</si>
  <si>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</si>
  <si>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</si>
  <si>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</si>
  <si>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</si>
  <si>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</si>
  <si>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</si>
  <si>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</si>
  <si>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</si>
  <si>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</si>
  <si>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</si>
  <si>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</si>
  <si>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</si>
  <si>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</si>
  <si>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</si>
  <si>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</si>
  <si>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</si>
  <si>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</si>
  <si>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</si>
  <si>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</si>
  <si>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</si>
  <si>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</si>
  <si>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</si>
  <si>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</si>
  <si>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</si>
  <si>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</si>
  <si>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</si>
  <si>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</si>
  <si>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</si>
  <si>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</si>
  <si>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</si>
  <si>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</si>
  <si>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</si>
  <si>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</si>
  <si>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</si>
  <si>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</si>
  <si>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</si>
  <si>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</si>
  <si>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</si>
  <si>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</si>
  <si>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</si>
  <si>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</si>
  <si>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</si>
  <si>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</si>
  <si>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</si>
  <si>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</si>
  <si>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</si>
  <si>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</si>
  <si>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</si>
  <si>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</si>
  <si>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</si>
  <si>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</si>
  <si>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</si>
  <si>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</si>
  <si>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</si>
  <si>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</si>
  <si>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</si>
  <si>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</si>
  <si>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</si>
  <si>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</si>
  <si>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</si>
  <si>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</si>
  <si>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</si>
  <si>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</si>
  <si>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</si>
  <si>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</si>
  <si>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</si>
  <si>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</si>
  <si>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</si>
  <si>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</si>
  <si>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</si>
  <si>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</si>
  <si>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</si>
  <si>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</si>
  <si>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</si>
  <si>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</si>
  <si>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</si>
  <si>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</si>
  <si>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</si>
  <si>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</si>
  <si>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</si>
  <si>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</si>
  <si>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</si>
  <si>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</si>
  <si>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</si>
  <si>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</si>
  <si>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</si>
  <si>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</si>
  <si>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</si>
  <si>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</si>
  <si>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</si>
  <si>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</si>
  <si>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</si>
  <si>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</si>
  <si>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</si>
  <si>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</si>
  <si>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</si>
  <si>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</si>
  <si>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</si>
  <si>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</si>
  <si>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</si>
  <si>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</si>
  <si>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</si>
  <si>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</si>
  <si>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</si>
  <si>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</si>
  <si>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</si>
  <si>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</si>
  <si>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</si>
  <si>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</si>
  <si>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</si>
  <si>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</si>
  <si>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</si>
  <si>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</si>
  <si>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</si>
  <si>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</si>
  <si>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</si>
  <si>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</si>
  <si>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</si>
  <si>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</si>
  <si>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</si>
  <si>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</si>
  <si>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</si>
  <si>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</si>
  <si>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</si>
  <si>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</si>
  <si>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</si>
  <si>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</si>
  <si>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</si>
  <si>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</si>
  <si>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</si>
  <si>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</si>
  <si>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</si>
  <si>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</si>
  <si>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</si>
  <si>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</si>
  <si>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</si>
  <si>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</si>
  <si>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</si>
  <si>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</si>
  <si>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</si>
  <si>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</si>
  <si>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</si>
  <si>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</si>
  <si>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</si>
  <si>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</si>
  <si>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</si>
  <si>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</si>
  <si>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</si>
  <si>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</si>
  <si>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</si>
  <si>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</si>
  <si>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</si>
  <si>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</si>
  <si>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</si>
  <si>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</si>
  <si>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</si>
  <si>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</si>
  <si>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</si>
  <si>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</si>
  <si>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</si>
  <si>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</si>
  <si>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</si>
  <si>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</si>
  <si>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</si>
  <si>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</si>
  <si>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</si>
  <si>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</si>
  <si>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</si>
  <si>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</si>
  <si>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</si>
  <si>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</si>
  <si>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</si>
  <si>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</si>
  <si>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</si>
  <si>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</si>
  <si>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</si>
  <si>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</si>
  <si>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</si>
  <si>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</si>
  <si>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</si>
  <si>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</si>
  <si>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</si>
  <si>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</si>
  <si>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</si>
  <si>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</si>
  <si>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</si>
  <si>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</si>
  <si>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</si>
  <si>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</si>
  <si>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</si>
  <si>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</si>
  <si>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</si>
  <si>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</si>
  <si>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</si>
  <si>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</si>
  <si>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</si>
  <si>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</si>
  <si>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</si>
  <si>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</si>
  <si>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</si>
  <si>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</si>
  <si>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</si>
  <si>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</si>
  <si>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</si>
  <si>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</si>
  <si>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</si>
  <si>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</si>
  <si>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</si>
  <si>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</si>
  <si>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</si>
  <si>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</si>
  <si>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</si>
  <si>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</si>
  <si>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</si>
  <si>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</si>
  <si>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</si>
  <si>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</si>
  <si>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</si>
  <si>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</si>
  <si>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</si>
  <si>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</si>
  <si>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</si>
  <si>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</si>
  <si>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</si>
  <si>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</si>
  <si>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</si>
  <si>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</si>
  <si>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</si>
  <si>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</si>
  <si>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</si>
  <si>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</si>
  <si>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</si>
  <si>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</si>
  <si>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</si>
  <si>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</si>
  <si>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</si>
  <si>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</si>
  <si>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</si>
  <si>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</si>
  <si>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</si>
  <si>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</si>
  <si>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</si>
  <si>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</si>
  <si>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</si>
  <si>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</si>
  <si>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</si>
  <si>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</si>
  <si>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</si>
  <si>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</si>
  <si>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</si>
  <si>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</si>
  <si>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</si>
  <si>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</si>
  <si>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</si>
  <si>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</si>
  <si>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</si>
  <si>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</si>
  <si>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</si>
  <si>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</si>
  <si>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</si>
  <si>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</si>
  <si>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</si>
  <si>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</si>
  <si>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</si>
  <si>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</si>
  <si>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</si>
  <si>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</si>
  <si>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</si>
  <si>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</si>
  <si>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</si>
  <si>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</si>
  <si>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</si>
  <si>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</si>
  <si>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</si>
  <si>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</si>
  <si>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</si>
  <si>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</si>
  <si>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</si>
  <si>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</si>
  <si>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</si>
  <si>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</si>
  <si>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</si>
  <si>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</si>
  <si>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</si>
  <si>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</si>
  <si>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</si>
  <si>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</si>
  <si>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</si>
  <si>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</si>
  <si>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</si>
  <si>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</si>
  <si>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</si>
  <si>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</si>
  <si>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</si>
  <si>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</si>
  <si>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</si>
  <si>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</si>
  <si>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</si>
  <si>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</si>
  <si>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</si>
  <si>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</si>
  <si>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</si>
  <si>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</si>
  <si>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</si>
  <si>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</si>
  <si>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</si>
  <si>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</si>
  <si>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</si>
  <si>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</si>
  <si>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</si>
  <si>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</si>
  <si>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</si>
  <si>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</si>
  <si>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</si>
  <si>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</si>
  <si>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</si>
  <si>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</si>
  <si>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</si>
  <si>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</si>
  <si>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</si>
  <si>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</si>
  <si>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</si>
  <si>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</si>
  <si>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</si>
  <si>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</si>
  <si>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</si>
  <si>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</si>
  <si>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</si>
  <si>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</si>
  <si>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</si>
  <si>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</si>
  <si>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</si>
  <si>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</si>
  <si>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</si>
  <si>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</si>
  <si>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</si>
  <si>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</si>
  <si>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</si>
  <si>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</si>
  <si>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</si>
  <si>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</si>
  <si>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</si>
  <si>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</si>
  <si>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</si>
  <si>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</si>
  <si>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</si>
  <si>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</si>
  <si>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</si>
  <si>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</si>
  <si>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</si>
  <si>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</si>
  <si>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</si>
  <si>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</si>
  <si>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</si>
  <si>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</si>
  <si>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</si>
  <si>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</si>
  <si>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</si>
  <si>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</si>
  <si>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</si>
  <si>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</si>
  <si>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</si>
  <si>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</si>
  <si>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</si>
  <si>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</si>
  <si>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</si>
  <si>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</si>
  <si>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</si>
  <si>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</si>
  <si>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</si>
  <si>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</si>
  <si>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</si>
  <si>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</si>
  <si>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</si>
  <si>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</si>
  <si>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</si>
  <si>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</si>
  <si>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</si>
  <si>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</si>
  <si>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</si>
  <si>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</si>
  <si>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</si>
  <si>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</si>
  <si>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</si>
  <si>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</si>
  <si>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</si>
  <si>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</si>
  <si>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</si>
  <si>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</si>
  <si>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</si>
  <si>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</si>
  <si>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</si>
  <si>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</si>
  <si>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</si>
  <si>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</si>
  <si>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</si>
  <si>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</si>
  <si>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</si>
  <si>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</si>
  <si>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</si>
  <si>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</si>
  <si>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</si>
  <si>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</si>
  <si>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</si>
  <si>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</si>
  <si>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</si>
  <si>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</si>
  <si>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</si>
  <si>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</si>
  <si>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</si>
  <si>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</si>
  <si>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</si>
  <si>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</si>
  <si>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</si>
  <si>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</si>
  <si>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</si>
  <si>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</si>
  <si>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</si>
  <si>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</si>
  <si>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</si>
  <si>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</si>
  <si>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</si>
  <si>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</si>
  <si>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</si>
  <si>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</si>
  <si>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</si>
  <si>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</si>
  <si>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</si>
  <si>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</si>
  <si>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</si>
  <si>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</si>
  <si>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</si>
  <si>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</si>
  <si>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</si>
  <si>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</si>
  <si>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</si>
  <si>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</si>
  <si>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</si>
  <si>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</si>
  <si>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</si>
  <si>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</si>
  <si>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</si>
  <si>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</si>
  <si>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</si>
  <si>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</si>
  <si>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</si>
  <si>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</si>
  <si>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</si>
  <si>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</si>
  <si>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</si>
  <si>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</si>
  <si>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</si>
  <si>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</si>
  <si>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</si>
  <si>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</si>
  <si>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</si>
  <si>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</si>
  <si>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</si>
  <si>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</si>
  <si>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</si>
  <si>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</si>
  <si>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</si>
  <si>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</si>
  <si>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</si>
  <si>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</si>
  <si>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</si>
  <si>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</si>
  <si>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</si>
  <si>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</si>
  <si>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</si>
  <si>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</si>
  <si>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</si>
  <si>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</si>
  <si>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</si>
  <si>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</si>
  <si>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</si>
  <si>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</si>
  <si>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</si>
  <si>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</si>
  <si>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</si>
  <si>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</si>
  <si>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</si>
  <si>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</si>
  <si>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</si>
  <si>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</si>
  <si>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</si>
  <si>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</si>
  <si>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</si>
  <si>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</si>
  <si>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</si>
  <si>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</si>
  <si>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</si>
  <si>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</si>
  <si>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</si>
  <si>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</si>
  <si>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</si>
  <si>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</si>
  <si>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</si>
  <si>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</si>
  <si>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</si>
  <si>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</si>
  <si>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</si>
  <si>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</si>
  <si>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</si>
  <si>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</si>
  <si>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</si>
  <si>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</si>
  <si>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</si>
  <si>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</si>
  <si>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</si>
  <si>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</si>
  <si>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</si>
  <si>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</si>
  <si>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</si>
  <si>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</si>
  <si>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</si>
  <si>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</si>
  <si>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</si>
  <si>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</si>
  <si>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</si>
  <si>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</si>
  <si>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</si>
  <si>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</si>
  <si>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</si>
  <si>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</si>
  <si>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</si>
  <si>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</si>
  <si>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</si>
  <si>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</si>
  <si>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</si>
  <si>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</si>
  <si>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</si>
  <si>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</si>
  <si>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</si>
  <si>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</si>
  <si>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</si>
  <si>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</si>
  <si>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</si>
  <si>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</si>
  <si>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</si>
  <si>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</si>
  <si>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</si>
  <si>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</si>
  <si>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</si>
  <si>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</si>
  <si>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</si>
  <si>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</si>
  <si>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</si>
  <si>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</si>
  <si>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</si>
  <si>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</si>
  <si>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</si>
  <si>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</si>
  <si>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</si>
  <si>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</si>
  <si>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</si>
  <si>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</si>
  <si>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</si>
  <si>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</si>
  <si>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</si>
  <si>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</si>
  <si>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</si>
  <si>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</si>
  <si>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</si>
  <si>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</si>
  <si>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</si>
  <si>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</si>
  <si>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</si>
  <si>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</si>
  <si>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</si>
  <si>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</si>
  <si>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</si>
  <si>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</si>
  <si>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</si>
  <si>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</si>
  <si>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</si>
  <si>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</si>
  <si>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</si>
  <si>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</si>
  <si>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</si>
  <si>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</si>
  <si>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</si>
  <si>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</si>
  <si>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</si>
  <si>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</si>
  <si>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</si>
  <si>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</si>
  <si>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</si>
  <si>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</si>
  <si>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</si>
  <si>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</si>
  <si>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</si>
  <si>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</si>
  <si>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</si>
  <si>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</si>
  <si>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</si>
  <si>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</si>
  <si>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</si>
  <si>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</si>
  <si>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</si>
  <si>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</si>
  <si>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</si>
  <si>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</si>
  <si>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</si>
  <si>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</si>
  <si>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</si>
  <si>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</si>
  <si>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</si>
  <si>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</si>
  <si>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</si>
  <si>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</si>
  <si>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</si>
  <si>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</si>
  <si>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</si>
  <si>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</si>
  <si>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</si>
  <si>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</si>
  <si>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</si>
  <si>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</si>
  <si>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</si>
  <si>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</si>
  <si>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</si>
  <si>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</si>
  <si>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</si>
  <si>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</si>
  <si>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</si>
  <si>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</si>
  <si>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</si>
  <si>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</si>
  <si>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</si>
  <si>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</si>
  <si>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</si>
  <si>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</si>
  <si>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</si>
  <si>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</si>
  <si>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</si>
  <si>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</si>
  <si>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</si>
  <si>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</si>
  <si>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</si>
  <si>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</si>
  <si>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</si>
  <si>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</si>
  <si>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</si>
  <si>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</si>
  <si>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</si>
  <si>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</si>
  <si>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</si>
  <si>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</si>
  <si>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</si>
  <si>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</si>
  <si>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</si>
  <si>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</si>
  <si>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</si>
  <si>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</si>
  <si>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</si>
  <si>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</si>
  <si>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</si>
  <si>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</si>
  <si>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</si>
  <si>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</si>
  <si>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</si>
  <si>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</si>
  <si>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</si>
  <si>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</si>
  <si>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</si>
  <si>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</si>
  <si>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</si>
  <si>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</si>
  <si>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</si>
  <si>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</si>
  <si>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</si>
  <si>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</si>
  <si>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</si>
  <si>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</si>
  <si>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</si>
  <si>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</si>
  <si>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</si>
  <si>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</si>
  <si>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</si>
  <si>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</si>
  <si>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</si>
  <si>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</si>
  <si>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</si>
  <si>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</si>
  <si>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</si>
  <si>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</si>
  <si>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</si>
  <si>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</si>
  <si>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</si>
  <si>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</si>
  <si>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</si>
  <si>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</si>
  <si>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</si>
  <si>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</si>
  <si>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</si>
  <si>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</si>
  <si>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</si>
  <si>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</si>
  <si>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</si>
  <si>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</si>
  <si>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</si>
  <si>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</si>
  <si>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</si>
  <si>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</si>
  <si>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</si>
  <si>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</si>
  <si>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</si>
  <si>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</si>
  <si>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</si>
  <si>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</si>
  <si>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</si>
  <si>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</si>
  <si>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</si>
  <si>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</si>
  <si>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</si>
  <si>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</si>
  <si>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</si>
  <si>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</si>
  <si>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</si>
  <si>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</si>
  <si>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</si>
  <si>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</si>
  <si>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</si>
  <si>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</si>
  <si>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</si>
  <si>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</si>
  <si>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</si>
  <si>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</si>
  <si>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</si>
  <si>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</si>
  <si>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</si>
  <si>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</si>
  <si>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</si>
  <si>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</si>
  <si>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</si>
  <si>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</si>
  <si>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</si>
  <si>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</si>
  <si>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</si>
  <si>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</si>
  <si>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</si>
  <si>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</si>
  <si>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</si>
  <si>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</si>
  <si>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</si>
  <si>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</si>
  <si>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</si>
  <si>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</si>
  <si>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</si>
  <si>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</si>
  <si>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</si>
  <si>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</si>
  <si>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</si>
  <si>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</si>
  <si>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</si>
  <si>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</si>
  <si>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</si>
  <si>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</si>
  <si>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</si>
  <si>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</si>
  <si>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</si>
  <si>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</si>
  <si>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</si>
  <si>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</si>
  <si>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</si>
  <si>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</si>
  <si>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</si>
  <si>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</si>
  <si>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</si>
  <si>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</si>
  <si>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</si>
  <si>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</si>
  <si>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</si>
  <si>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</si>
  <si>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</si>
  <si>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</si>
  <si>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</si>
  <si>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</si>
  <si>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</si>
  <si>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</si>
  <si>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</si>
  <si>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</si>
  <si>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</si>
  <si>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</si>
  <si>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</si>
  <si>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</si>
  <si>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</si>
  <si>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</si>
  <si>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</si>
  <si>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</si>
  <si>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</si>
  <si>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</si>
  <si>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</si>
  <si>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</si>
  <si>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</si>
  <si>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</si>
  <si>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</si>
  <si>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</si>
  <si>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</si>
  <si>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</si>
  <si>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</si>
  <si>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</si>
  <si>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</si>
  <si>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</si>
  <si>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</si>
  <si>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</si>
  <si>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</si>
  <si>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</si>
  <si>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</si>
  <si>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</si>
  <si>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</si>
  <si>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</si>
  <si>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</si>
  <si>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</si>
  <si>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</si>
  <si>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</si>
  <si>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</si>
  <si>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</si>
  <si>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</si>
  <si>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</si>
  <si>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</si>
  <si>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</si>
  <si>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</si>
  <si>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</si>
  <si>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</si>
  <si>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</si>
  <si>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</si>
  <si>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</si>
  <si>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</si>
  <si>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</si>
  <si>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</si>
  <si>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</si>
  <si>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</si>
  <si>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</si>
  <si>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</si>
  <si>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</si>
  <si>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</si>
  <si>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</si>
  <si>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</si>
  <si>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</si>
  <si>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</si>
  <si>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</si>
  <si>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</si>
  <si>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</si>
  <si>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</si>
  <si>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</si>
  <si>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</si>
  <si>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</si>
  <si>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</si>
  <si>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</si>
  <si>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</si>
  <si>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</si>
  <si>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</si>
  <si>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</si>
  <si>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</si>
  <si>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</si>
  <si>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</si>
  <si>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</si>
  <si>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</si>
  <si>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</si>
  <si>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</si>
  <si>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</si>
  <si>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</si>
  <si>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</si>
  <si>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</si>
  <si>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</si>
  <si>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</si>
  <si>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</si>
  <si>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</si>
  <si>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</si>
  <si>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</si>
  <si>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</si>
  <si>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</si>
  <si>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</si>
  <si>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</si>
  <si>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</si>
  <si>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</si>
  <si>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</si>
  <si>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</si>
  <si>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</si>
  <si>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</si>
  <si>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</si>
  <si>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</si>
  <si>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</si>
  <si>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</si>
  <si>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</si>
  <si>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</si>
  <si>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</si>
  <si>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</si>
  <si>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</si>
  <si>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</si>
  <si>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</si>
  <si>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</si>
  <si>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</si>
  <si>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</si>
  <si>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</si>
  <si>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</si>
  <si>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</si>
  <si>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</si>
  <si>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</si>
  <si>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</si>
  <si>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</si>
  <si>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</si>
  <si>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</si>
  <si>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</si>
  <si>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</si>
  <si>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</si>
  <si>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</si>
  <si>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</si>
  <si>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</si>
  <si>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</si>
  <si>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</si>
  <si>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</si>
  <si>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</si>
  <si>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</si>
  <si>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</si>
  <si>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</si>
  <si>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</si>
  <si>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</si>
  <si>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</si>
  <si>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</si>
  <si>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</si>
  <si>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</si>
  <si>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</si>
  <si>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</si>
  <si>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</si>
  <si>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</si>
  <si>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</si>
  <si>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</si>
  <si>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</si>
  <si>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</si>
  <si>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</si>
  <si>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</si>
  <si>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</si>
  <si>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</si>
  <si>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</si>
  <si>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</si>
  <si>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</si>
  <si>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</si>
  <si>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</si>
  <si>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</si>
  <si>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</si>
  <si>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</si>
  <si>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</si>
  <si>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</si>
  <si>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</si>
  <si>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</si>
  <si>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</si>
  <si>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</si>
  <si>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</si>
  <si>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</si>
  <si>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</si>
  <si>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</si>
  <si>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</si>
  <si>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</si>
  <si>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</si>
  <si>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</si>
  <si>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</si>
  <si>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</si>
  <si>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</si>
  <si>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</si>
  <si>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</si>
  <si>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</si>
  <si>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</si>
  <si>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</si>
  <si>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</si>
  <si>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</si>
  <si>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</si>
  <si>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</si>
  <si>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</si>
  <si>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</si>
  <si>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</si>
  <si>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</si>
  <si>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</si>
  <si>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</si>
  <si>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</si>
  <si>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</si>
  <si>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</si>
  <si>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</si>
  <si>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</si>
  <si>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</si>
  <si>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</si>
  <si>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</si>
  <si>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</si>
  <si>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</si>
  <si>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</si>
  <si>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</si>
  <si>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</si>
  <si>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</si>
  <si>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</si>
  <si>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</si>
  <si>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</si>
  <si>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</si>
  <si>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</si>
  <si>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</si>
  <si>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</si>
  <si>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</si>
  <si>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</si>
  <si>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</si>
  <si>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</si>
  <si>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</si>
  <si>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</si>
  <si>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</si>
  <si>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</si>
  <si>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</si>
  <si>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</si>
  <si>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</si>
  <si>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</si>
  <si>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</si>
  <si>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</si>
  <si>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</si>
  <si>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</si>
  <si>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</si>
  <si>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</si>
  <si>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</si>
  <si>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</si>
  <si>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</si>
  <si>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</si>
  <si>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</si>
  <si>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</si>
  <si>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</si>
  <si>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</si>
  <si>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</si>
  <si>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</si>
  <si>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</si>
  <si>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</si>
  <si>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</si>
  <si>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</si>
  <si>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</si>
  <si>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</si>
  <si>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</si>
  <si>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</si>
  <si>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</si>
  <si>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</si>
  <si>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</si>
  <si>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</si>
  <si>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</si>
  <si>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</si>
  <si>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</si>
  <si>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</si>
  <si>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</si>
  <si>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</si>
  <si>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</si>
  <si>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</si>
  <si>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</si>
  <si>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</si>
  <si>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</si>
  <si>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</si>
  <si>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</si>
  <si>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</si>
  <si>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</si>
  <si>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</si>
  <si>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</si>
  <si>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</si>
  <si>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</si>
  <si>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</si>
  <si>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</si>
  <si>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</si>
  <si>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</si>
  <si>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</si>
  <si>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</si>
  <si>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</si>
  <si>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</si>
  <si>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</si>
  <si>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</si>
  <si>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</si>
  <si>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</si>
  <si>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</si>
  <si>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</si>
  <si>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</si>
  <si>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</si>
  <si>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</si>
  <si>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</si>
  <si>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</si>
  <si>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</si>
  <si>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</si>
  <si>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</si>
  <si>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</si>
  <si>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</si>
  <si>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</si>
  <si>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</si>
  <si>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</si>
  <si>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</si>
  <si>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</si>
  <si>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</si>
  <si>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</si>
  <si>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</si>
  <si>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</si>
  <si>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</si>
  <si>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</si>
  <si>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</si>
  <si>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</si>
  <si>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</si>
  <si>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</si>
  <si>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</si>
  <si>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</si>
  <si>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</si>
  <si>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</si>
  <si>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</si>
  <si>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</si>
  <si>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</si>
  <si>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</si>
  <si>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</si>
  <si>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</si>
  <si>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</si>
  <si>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</si>
  <si>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</si>
  <si>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</si>
  <si>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</si>
  <si>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</si>
  <si>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</si>
  <si>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</si>
  <si>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</si>
  <si>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</si>
  <si>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</si>
  <si>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</si>
  <si>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</si>
  <si>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</si>
  <si>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</si>
  <si>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</si>
  <si>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</si>
  <si>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</si>
  <si>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</si>
  <si>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</si>
  <si>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</si>
  <si>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</si>
  <si>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</si>
  <si>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</si>
  <si>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</si>
  <si>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</si>
  <si>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</si>
  <si>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</si>
  <si>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</si>
  <si>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</si>
  <si>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</si>
  <si>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</si>
  <si>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</si>
  <si>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</si>
  <si>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</si>
  <si>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</si>
  <si>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</si>
  <si>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</si>
  <si>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</si>
  <si>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</si>
  <si>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</si>
  <si>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</si>
  <si>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</si>
  <si>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</si>
  <si>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</si>
  <si>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</si>
  <si>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</si>
  <si>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</si>
  <si>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</si>
  <si>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</si>
  <si>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</si>
  <si>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</si>
  <si>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</si>
  <si>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</si>
  <si>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</si>
  <si>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</si>
  <si>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</si>
  <si>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</si>
  <si>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</si>
  <si>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</si>
  <si>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</si>
  <si>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</si>
  <si>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</si>
  <si>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</si>
  <si>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</si>
  <si>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</si>
  <si>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</si>
  <si>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</si>
  <si>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</si>
  <si>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</si>
  <si>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</si>
  <si>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</si>
  <si>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</si>
  <si>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</si>
  <si>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</si>
  <si>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</si>
  <si>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</si>
  <si>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</si>
  <si>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</si>
  <si>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</si>
  <si>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</si>
  <si>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</si>
  <si>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</si>
  <si>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</si>
  <si>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</si>
  <si>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</si>
  <si>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</si>
  <si>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</si>
  <si>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</si>
  <si>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</si>
  <si>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</si>
  <si>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</si>
  <si>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</si>
  <si>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</si>
  <si>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</si>
  <si>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</si>
  <si>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</si>
  <si>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</si>
  <si>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</si>
  <si>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</si>
  <si>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</si>
  <si>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</si>
  <si>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</si>
  <si>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</si>
  <si>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</si>
  <si>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</si>
  <si>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</si>
  <si>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</si>
  <si>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</si>
  <si>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</si>
  <si>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</si>
  <si>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</si>
  <si>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</si>
  <si>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</si>
  <si>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</si>
  <si>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</si>
  <si>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</si>
  <si>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</si>
  <si>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</si>
  <si>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</si>
  <si>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</si>
  <si>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</si>
  <si>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</si>
  <si>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</si>
  <si>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</si>
  <si>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</si>
  <si>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</si>
  <si>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</si>
  <si>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</si>
  <si>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</si>
  <si>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</si>
  <si>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</si>
  <si>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</si>
  <si>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</si>
  <si>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</si>
  <si>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</si>
  <si>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</si>
  <si>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</si>
  <si>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</si>
  <si>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</si>
  <si>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</si>
  <si>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</si>
  <si>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</si>
  <si>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</si>
  <si>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</si>
  <si>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</si>
  <si>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</si>
  <si>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</si>
  <si>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</si>
  <si>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</si>
  <si>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</si>
  <si>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</si>
  <si>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</si>
  <si>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</si>
  <si>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</si>
  <si>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</si>
  <si>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</si>
  <si>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</si>
  <si>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</si>
  <si>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</si>
  <si>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</si>
  <si>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</si>
  <si>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</si>
  <si>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</si>
  <si>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</si>
  <si>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</si>
  <si>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</si>
  <si>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</si>
  <si>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</si>
  <si>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</si>
  <si>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</si>
  <si>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</si>
  <si>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</si>
  <si>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</si>
  <si>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</si>
  <si>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</si>
  <si>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</si>
  <si>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</si>
  <si>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</si>
  <si>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</si>
  <si>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</si>
  <si>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</si>
  <si>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</si>
  <si>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</si>
  <si>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</si>
  <si>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</si>
  <si>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</si>
  <si>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</si>
  <si>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</si>
  <si>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</si>
  <si>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</si>
  <si>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</si>
  <si>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</si>
  <si>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</si>
  <si>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</si>
  <si>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</si>
  <si>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</si>
  <si>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</si>
  <si>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</si>
  <si>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</si>
  <si>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</si>
  <si>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</si>
  <si>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</si>
  <si>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</si>
  <si>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</si>
  <si>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</si>
  <si>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</si>
  <si>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</si>
  <si>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</si>
  <si>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</si>
  <si>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</si>
  <si>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</si>
  <si>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</si>
  <si>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</si>
  <si>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</si>
  <si>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</si>
  <si>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</si>
  <si>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</si>
  <si>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</si>
  <si>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</si>
  <si>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</si>
  <si>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</si>
  <si>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</si>
  <si>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</si>
  <si>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</si>
  <si>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</si>
  <si>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</si>
  <si>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</si>
  <si>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</si>
  <si>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</si>
  <si>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</si>
  <si>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</si>
  <si>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</si>
  <si>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</si>
  <si>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</si>
  <si>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</si>
  <si>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</si>
  <si>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</si>
  <si>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</si>
  <si>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</si>
  <si>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</si>
  <si>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</si>
  <si>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</si>
  <si>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</si>
  <si>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</si>
  <si>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</si>
  <si>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</si>
  <si>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</si>
  <si>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</si>
  <si>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</si>
  <si>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</si>
  <si>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</si>
  <si>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</si>
  <si>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</si>
  <si>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</si>
  <si>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</si>
  <si>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</si>
  <si>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</si>
  <si>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</si>
  <si>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</si>
  <si>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</si>
  <si>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</si>
  <si>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</si>
  <si>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</si>
  <si>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</si>
  <si>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</si>
  <si>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</si>
  <si>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</si>
  <si>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</si>
  <si>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</si>
  <si>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</si>
  <si>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</si>
  <si>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</si>
  <si>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</si>
  <si>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</si>
  <si>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</si>
  <si>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</si>
  <si>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</si>
  <si>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</si>
  <si>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</si>
  <si>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</si>
  <si>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</si>
  <si>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</si>
  <si>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</si>
  <si>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</si>
  <si>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</si>
  <si>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</si>
  <si>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</si>
  <si>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</si>
  <si>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</si>
  <si>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</si>
  <si>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</si>
  <si>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</si>
  <si>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</si>
  <si>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</si>
  <si>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</si>
  <si>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</si>
  <si>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</si>
  <si>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</si>
  <si>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</si>
  <si>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</si>
  <si>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</si>
  <si>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</si>
  <si>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</si>
  <si>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</si>
  <si>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</si>
  <si>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</si>
  <si>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</si>
  <si>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</si>
  <si>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</si>
  <si>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</si>
  <si>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</si>
  <si>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</si>
  <si>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</si>
  <si>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</si>
  <si>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</si>
  <si>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</si>
  <si>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</si>
  <si>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</si>
  <si>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</si>
  <si>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</si>
  <si>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</si>
  <si>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</si>
  <si>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</si>
  <si>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</si>
  <si>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</si>
  <si>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</si>
  <si>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</si>
  <si>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</si>
  <si>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</si>
  <si>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</si>
  <si>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</si>
  <si>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</si>
  <si>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</si>
  <si>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</si>
  <si>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</si>
  <si>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</si>
  <si>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</si>
  <si>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</si>
  <si>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</si>
  <si>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</si>
  <si>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</si>
  <si>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</si>
  <si>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</si>
  <si>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</si>
  <si>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</si>
  <si>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</si>
  <si>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</si>
  <si>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</si>
  <si>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</si>
  <si>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</si>
  <si>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</si>
  <si>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</si>
  <si>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</si>
  <si>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</si>
  <si>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</si>
  <si>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</si>
  <si>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</si>
  <si>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</si>
  <si>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</si>
  <si>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</si>
  <si>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</si>
  <si>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</si>
  <si>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</si>
  <si>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</si>
  <si>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</si>
  <si>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</si>
  <si>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</si>
  <si>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</si>
  <si>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</si>
  <si>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</si>
  <si>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</si>
  <si>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</si>
  <si>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</si>
  <si>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</si>
  <si>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</si>
  <si>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</si>
  <si>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</si>
  <si>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</si>
  <si>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</si>
  <si>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</si>
  <si>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</si>
  <si>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</si>
  <si>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</si>
  <si>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</si>
  <si>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</si>
  <si>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</si>
  <si>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</si>
  <si>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</si>
  <si>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</si>
  <si>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</si>
  <si>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</si>
  <si>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</si>
  <si>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</si>
  <si>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</si>
  <si>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</si>
  <si>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</si>
  <si>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</si>
  <si>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</si>
  <si>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</si>
  <si>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</si>
  <si>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</si>
  <si>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</si>
  <si>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</si>
  <si>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</si>
  <si>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</si>
  <si>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</si>
  <si>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</si>
  <si>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</si>
  <si>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</si>
  <si>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</si>
  <si>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</si>
  <si>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</si>
  <si>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</si>
  <si>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</si>
  <si>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</si>
  <si>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</si>
  <si>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</si>
  <si>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</si>
  <si>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</si>
  <si>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</si>
  <si>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</si>
  <si>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</si>
  <si>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</si>
  <si>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</si>
  <si>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</si>
  <si>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</si>
  <si>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</si>
  <si>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</si>
  <si>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</si>
  <si>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</si>
  <si>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</si>
  <si>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</si>
  <si>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</si>
  <si>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</si>
  <si>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</si>
  <si>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</si>
  <si>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</si>
  <si>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</si>
  <si>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</si>
  <si>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</si>
  <si>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</si>
  <si>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</si>
  <si>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</si>
  <si>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</si>
  <si>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</si>
  <si>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</si>
  <si>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</si>
  <si>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</si>
  <si>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</si>
  <si>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</si>
  <si>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</si>
  <si>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</si>
  <si>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</si>
  <si>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</si>
  <si>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</si>
  <si>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</si>
  <si>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</si>
  <si>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</si>
  <si>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</si>
  <si>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</si>
  <si>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</si>
  <si>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</si>
  <si>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</si>
  <si>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</si>
  <si>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</si>
  <si>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</si>
  <si>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</si>
  <si>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</si>
  <si>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</si>
  <si>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</si>
  <si>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</si>
  <si>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</si>
  <si>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</si>
  <si>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</si>
  <si>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</si>
  <si>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</si>
  <si>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</si>
  <si>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</si>
  <si>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</si>
  <si>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</si>
  <si>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</si>
  <si>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</si>
  <si>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</si>
  <si>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</si>
  <si>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</si>
  <si>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</si>
  <si>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</si>
  <si>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</si>
  <si>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</si>
  <si>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</si>
  <si>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</si>
  <si>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</si>
  <si>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</si>
  <si>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</si>
  <si>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</si>
  <si>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</si>
  <si>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</si>
  <si>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</si>
  <si>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</si>
  <si>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</si>
  <si>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</si>
  <si>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</si>
  <si>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</si>
  <si>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</si>
  <si>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</si>
  <si>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</si>
  <si>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</si>
  <si>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</si>
  <si>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</si>
  <si>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</si>
  <si>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</si>
  <si>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</si>
  <si>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</si>
  <si>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</si>
  <si>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</si>
  <si>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</si>
  <si>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</si>
  <si>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</si>
  <si>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</si>
  <si>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</si>
  <si>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</si>
  <si>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</si>
  <si>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</si>
  <si>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</si>
  <si>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</si>
  <si>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</si>
  <si>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</si>
  <si>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</si>
  <si>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</si>
  <si>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</si>
  <si>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</si>
  <si>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</si>
  <si>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</si>
  <si>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</si>
  <si>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</si>
  <si>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</si>
  <si>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</si>
  <si>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</si>
  <si>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</si>
  <si>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</si>
  <si>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</si>
  <si>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</si>
  <si>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</si>
  <si>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</si>
  <si>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</si>
  <si>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</si>
  <si>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</si>
  <si>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</si>
  <si>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</si>
  <si>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</si>
  <si>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</si>
  <si>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</si>
  <si>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</si>
  <si>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</si>
  <si>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</si>
  <si>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</si>
  <si>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</si>
  <si>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</si>
  <si>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</si>
  <si>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</si>
  <si>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</si>
  <si>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</si>
  <si>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</si>
  <si>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</si>
  <si>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</si>
  <si>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</si>
  <si>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</si>
  <si>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</si>
  <si>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</si>
  <si>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</si>
  <si>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</si>
  <si>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</si>
  <si>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</si>
  <si>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</si>
  <si>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</si>
  <si>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</si>
  <si>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</si>
  <si>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</si>
  <si>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</si>
  <si>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</si>
  <si>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</si>
  <si>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</si>
  <si>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</si>
  <si>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</si>
  <si>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</si>
  <si>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</si>
  <si>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</si>
  <si>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</si>
  <si>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</si>
  <si>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</si>
  <si>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</si>
  <si>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</si>
  <si>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</si>
  <si>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</si>
  <si>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</si>
  <si>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</si>
  <si>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</si>
  <si>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</si>
  <si>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</si>
  <si>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</si>
  <si>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</si>
  <si>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</si>
  <si>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</si>
  <si>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</si>
  <si>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</si>
  <si>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</si>
  <si>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</si>
  <si>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</si>
  <si>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</si>
  <si>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</si>
  <si>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</si>
  <si>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</si>
  <si>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</si>
  <si>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</si>
  <si>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</si>
  <si>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</si>
  <si>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</si>
  <si>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</si>
  <si>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</si>
  <si>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</si>
  <si>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</si>
  <si>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</si>
  <si>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</si>
  <si>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</si>
  <si>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</si>
  <si>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</si>
  <si>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</si>
  <si>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</si>
  <si>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</si>
  <si>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</si>
  <si>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</si>
  <si>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</si>
  <si>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</si>
  <si>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</si>
  <si>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</si>
  <si>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</si>
  <si>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</si>
  <si>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</si>
  <si>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</si>
  <si>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</si>
  <si>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</si>
  <si>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</si>
  <si>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</si>
  <si>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</si>
  <si>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</si>
  <si>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</si>
  <si>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</si>
  <si>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</si>
  <si>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</si>
  <si>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</si>
  <si>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</si>
  <si>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</si>
  <si>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</si>
  <si>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</si>
  <si>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</si>
  <si>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</si>
  <si>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</si>
  <si>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</si>
  <si>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</si>
  <si>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</si>
  <si>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</si>
  <si>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</si>
  <si>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</si>
  <si>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</si>
  <si>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</si>
  <si>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</si>
  <si>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</si>
  <si>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</si>
  <si>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</si>
  <si>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</si>
  <si>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</si>
  <si>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</si>
  <si>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</si>
  <si>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</si>
  <si>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</si>
  <si>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</si>
  <si>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</si>
  <si>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</si>
  <si>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</si>
  <si>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</si>
  <si>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</si>
  <si>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</si>
  <si>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</si>
  <si>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</si>
  <si>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</si>
  <si>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</si>
  <si>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</si>
  <si>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</si>
  <si>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</si>
  <si>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</si>
  <si>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</si>
  <si>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</si>
  <si>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</si>
  <si>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</si>
  <si>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</si>
  <si>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</si>
  <si>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</si>
  <si>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</si>
  <si>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</si>
  <si>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</si>
  <si>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</si>
  <si>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</si>
  <si>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</si>
  <si>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</si>
  <si>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</si>
  <si>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</si>
  <si>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</si>
  <si>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</si>
  <si>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</si>
  <si>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</si>
  <si>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</si>
  <si>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</si>
  <si>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</si>
  <si>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</si>
  <si>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</si>
  <si>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</si>
  <si>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</si>
  <si>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</si>
  <si>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</si>
  <si>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</si>
  <si>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</si>
  <si>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</si>
  <si>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</si>
  <si>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</si>
  <si>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</si>
  <si>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</si>
  <si>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</si>
  <si>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</si>
  <si>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</si>
  <si>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</si>
  <si>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</si>
  <si>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</si>
  <si>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</si>
  <si>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</si>
  <si>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</si>
  <si>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</si>
  <si>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</si>
  <si>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</si>
  <si>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</si>
  <si>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</si>
  <si>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</si>
  <si>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</si>
  <si>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</si>
  <si>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</si>
  <si>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</si>
  <si>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</si>
  <si>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</si>
  <si>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</si>
  <si>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</si>
  <si>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</si>
  <si>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</si>
  <si>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</si>
  <si>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</si>
  <si>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</si>
  <si>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</si>
  <si>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</si>
  <si>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</si>
  <si>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</si>
  <si>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</si>
  <si>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</si>
  <si>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</si>
  <si>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</si>
  <si>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</si>
  <si>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</si>
  <si>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</si>
  <si>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</si>
  <si>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</si>
  <si>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</si>
  <si>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</si>
  <si>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</si>
  <si>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</si>
  <si>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</si>
  <si>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</si>
  <si>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</si>
  <si>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</si>
  <si>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</si>
  <si>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</si>
  <si>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</si>
  <si>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</si>
  <si>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</si>
  <si>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</si>
  <si>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</si>
  <si>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</si>
  <si>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</si>
  <si>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</si>
  <si>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</si>
  <si>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</si>
  <si>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</si>
  <si>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</si>
  <si>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</si>
  <si>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</si>
  <si>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</si>
  <si>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</si>
  <si>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</si>
  <si>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</si>
  <si>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</si>
  <si>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</si>
  <si>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</si>
  <si>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</si>
  <si>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</si>
  <si>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</si>
  <si>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</si>
  <si>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</si>
  <si>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</si>
  <si>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</si>
  <si>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</si>
  <si>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</si>
  <si>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</si>
  <si>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</si>
  <si>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</si>
  <si>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</si>
  <si>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</si>
  <si>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</si>
  <si>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</si>
  <si>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</si>
  <si>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</si>
  <si>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</si>
  <si>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</si>
  <si>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</si>
  <si>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</si>
  <si>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</si>
  <si>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</si>
  <si>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</si>
  <si>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</si>
  <si>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</si>
  <si>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</si>
  <si>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</si>
  <si>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</si>
  <si>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</si>
  <si>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</si>
  <si>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</si>
  <si>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</si>
  <si>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</si>
  <si>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</si>
  <si>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</si>
  <si>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</si>
  <si>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</si>
  <si>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</si>
  <si>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</si>
  <si>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</si>
  <si>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</si>
  <si>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</si>
  <si>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</si>
  <si>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</si>
  <si>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</si>
  <si>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</si>
  <si>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</si>
  <si>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</si>
  <si>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</si>
  <si>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</si>
  <si>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</si>
  <si>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</si>
  <si>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</si>
  <si>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</si>
  <si>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</si>
  <si>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</si>
  <si>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</si>
  <si>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</si>
  <si>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</si>
  <si>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</si>
  <si>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</si>
  <si>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</si>
  <si>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</si>
  <si>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</si>
  <si>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</si>
  <si>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</si>
  <si>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</si>
  <si>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</si>
  <si>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</si>
  <si>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</si>
  <si>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</si>
  <si>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</si>
  <si>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</si>
  <si>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</si>
  <si>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</si>
  <si>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</si>
  <si>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</si>
  <si>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</si>
  <si>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</si>
  <si>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</si>
  <si>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</si>
  <si>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</si>
  <si>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</si>
  <si>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</si>
  <si>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</si>
  <si>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</si>
  <si>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</si>
  <si>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</si>
  <si>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</si>
  <si>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</si>
  <si>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</si>
  <si>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</si>
  <si>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</si>
  <si>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</si>
  <si>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</si>
  <si>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</si>
  <si>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</si>
  <si>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</si>
  <si>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</si>
  <si>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</si>
  <si>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</si>
  <si>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</si>
  <si>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</si>
  <si>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</si>
  <si>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</si>
  <si>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</si>
  <si>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</si>
  <si>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</si>
  <si>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</si>
  <si>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</si>
  <si>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</si>
  <si>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</si>
  <si>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</si>
  <si>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</si>
  <si>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</si>
  <si>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</si>
  <si>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</si>
  <si>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</si>
  <si>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</si>
  <si>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</si>
  <si>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</si>
  <si>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</si>
  <si>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</si>
  <si>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</si>
  <si>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</si>
  <si>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</si>
  <si>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</si>
  <si>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</si>
  <si>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</si>
  <si>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</si>
  <si>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</si>
  <si>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</si>
  <si>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</si>
  <si>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</si>
  <si>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</si>
  <si>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</si>
  <si>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</si>
  <si>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</si>
  <si>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</si>
  <si>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</si>
  <si>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</si>
  <si>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</si>
  <si>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</si>
  <si>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</si>
  <si>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</si>
  <si>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</si>
  <si>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</si>
  <si>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</si>
  <si>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</si>
  <si>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</si>
  <si>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</si>
  <si>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</si>
  <si>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</si>
  <si>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</si>
  <si>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</si>
  <si>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</si>
  <si>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</si>
  <si>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</si>
  <si>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</si>
  <si>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</si>
  <si>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</si>
  <si>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</si>
  <si>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</si>
  <si>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</si>
  <si>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</si>
  <si>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</si>
  <si>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</si>
  <si>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</si>
  <si>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</si>
  <si>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</si>
  <si>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</si>
  <si>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</si>
  <si>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</si>
  <si>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</si>
  <si>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</si>
  <si>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</si>
  <si>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</si>
  <si>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</si>
  <si>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</si>
  <si>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</si>
  <si>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</si>
  <si>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</si>
  <si>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</si>
  <si>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</si>
  <si>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</si>
  <si>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</si>
  <si>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</si>
  <si>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</si>
  <si>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</si>
  <si>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</si>
  <si>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</si>
  <si>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</si>
  <si>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</si>
  <si>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</si>
  <si>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</si>
  <si>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</si>
  <si>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</si>
  <si>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</si>
  <si>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</si>
  <si>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</si>
  <si>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</si>
  <si>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</si>
  <si>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</si>
  <si>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</si>
  <si>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</si>
  <si>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</si>
  <si>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</si>
  <si>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</si>
  <si>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</si>
  <si>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</si>
  <si>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</si>
  <si>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</si>
  <si>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</si>
  <si>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</si>
  <si>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</si>
  <si>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</si>
  <si>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</si>
  <si>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</si>
  <si>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</si>
  <si>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</si>
  <si>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</si>
  <si>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</si>
  <si>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</si>
  <si>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</si>
  <si>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</si>
  <si>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</si>
  <si>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</si>
  <si>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</si>
  <si>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</si>
  <si>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</si>
  <si>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</si>
  <si>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</si>
  <si>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</si>
  <si>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</si>
  <si>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</si>
  <si>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</si>
  <si>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</si>
  <si>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</si>
  <si>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</si>
  <si>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</si>
  <si>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</si>
  <si>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</si>
  <si>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</si>
  <si>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</si>
  <si>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</si>
  <si>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</si>
  <si>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</si>
  <si>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</si>
  <si>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</si>
  <si>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</si>
  <si>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</si>
  <si>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</si>
  <si>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</si>
  <si>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</si>
  <si>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</si>
  <si>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</si>
  <si>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</si>
  <si>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</si>
  <si>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</si>
  <si>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</si>
  <si>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</si>
  <si>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</si>
  <si>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</si>
  <si>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</si>
  <si>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</si>
  <si>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</si>
  <si>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</si>
  <si>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</si>
  <si>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</si>
  <si>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</si>
  <si>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</si>
  <si>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</si>
  <si>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</si>
  <si>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</si>
  <si>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</si>
  <si>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</si>
  <si>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</si>
  <si>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</si>
  <si>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</si>
  <si>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</si>
  <si>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</si>
  <si>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</si>
  <si>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</si>
  <si>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</si>
  <si>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</si>
  <si>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</si>
  <si>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</si>
  <si>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</si>
  <si>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</si>
  <si>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</si>
  <si>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</si>
  <si>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</si>
  <si>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</si>
  <si>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</si>
  <si>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</si>
  <si>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</si>
  <si>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</si>
  <si>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</si>
  <si>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</si>
  <si>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</si>
  <si>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</si>
  <si>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</si>
  <si>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</si>
  <si>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</si>
  <si>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</si>
  <si>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</si>
  <si>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</si>
  <si>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</si>
  <si>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</si>
  <si>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</si>
  <si>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</si>
  <si>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</si>
  <si>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</si>
  <si>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</si>
  <si>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</si>
  <si>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</si>
  <si>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</si>
  <si>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</si>
  <si>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</si>
  <si>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</si>
  <si>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</si>
  <si>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</si>
  <si>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</si>
  <si>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</si>
  <si>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</si>
  <si>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</si>
  <si>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</si>
  <si>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</si>
  <si>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</si>
  <si>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</si>
  <si>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</si>
  <si>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</si>
  <si>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</si>
  <si>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</si>
  <si>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</si>
  <si>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</si>
  <si>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</si>
  <si>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</si>
  <si>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</si>
  <si>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</si>
  <si>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</si>
  <si>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</si>
  <si>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</si>
  <si>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</si>
  <si>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</si>
  <si>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</si>
  <si>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</si>
  <si>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</si>
  <si>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</si>
  <si>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</si>
  <si>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</si>
  <si>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</si>
  <si>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</si>
  <si>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</si>
  <si>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</si>
  <si>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</si>
  <si>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</si>
  <si>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</si>
  <si>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</si>
  <si>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</si>
  <si>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</si>
  <si>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</si>
  <si>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</si>
  <si>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</si>
  <si>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</si>
  <si>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</si>
  <si>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</si>
  <si>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</si>
  <si>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</si>
  <si>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</si>
  <si>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</si>
  <si>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</si>
  <si>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</si>
  <si>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</si>
  <si>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</si>
  <si>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</si>
  <si>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</si>
  <si>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</si>
  <si>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</si>
  <si>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</si>
  <si>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</si>
  <si>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</si>
  <si>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</si>
  <si>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</si>
  <si>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</si>
  <si>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</si>
  <si>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</si>
  <si>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</si>
  <si>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</si>
  <si>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</si>
  <si>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</si>
  <si>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</si>
  <si>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</si>
  <si>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</si>
  <si>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</si>
  <si>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</si>
  <si>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</si>
  <si>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</si>
  <si>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</si>
  <si>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</si>
  <si>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</si>
  <si>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</si>
  <si>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</si>
  <si>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</si>
  <si>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</si>
  <si>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</si>
  <si>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</si>
  <si>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</si>
  <si>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</si>
  <si>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</si>
  <si>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</si>
  <si>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</si>
  <si>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</si>
  <si>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</si>
  <si>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</si>
  <si>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</si>
  <si>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</si>
  <si>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</si>
  <si>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</si>
  <si>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</si>
  <si>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</si>
  <si>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</si>
  <si>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</si>
  <si>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</si>
  <si>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</si>
  <si>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</si>
  <si>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</si>
  <si>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</si>
  <si>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</si>
  <si>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</si>
  <si>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</si>
  <si>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</si>
  <si>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</si>
  <si>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</si>
  <si>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</si>
  <si>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</si>
  <si>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</si>
  <si>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</si>
  <si>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</si>
  <si>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</si>
  <si>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</si>
  <si>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</si>
  <si>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</si>
  <si>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</si>
  <si>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</si>
  <si>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</si>
  <si>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</si>
  <si>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</si>
  <si>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</si>
  <si>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</si>
  <si>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</si>
  <si>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</si>
  <si>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</si>
  <si>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</si>
  <si>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</si>
  <si>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</si>
  <si>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</si>
  <si>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</si>
  <si>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</si>
  <si>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</si>
  <si>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</si>
  <si>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</si>
  <si>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</si>
  <si>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</si>
  <si>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</si>
  <si>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</si>
  <si>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</si>
  <si>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</si>
  <si>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</si>
  <si>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</si>
  <si>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</si>
  <si>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</si>
  <si>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</si>
  <si>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</si>
  <si>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</si>
  <si>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</si>
  <si>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</si>
  <si>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</si>
  <si>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</si>
  <si>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</si>
  <si>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</si>
  <si>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</si>
  <si>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</si>
  <si>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</si>
  <si>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</si>
  <si>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</si>
  <si>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</si>
  <si>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</si>
  <si>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</si>
  <si>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</si>
  <si>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</si>
  <si>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</si>
  <si>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</si>
  <si>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</si>
  <si>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</si>
  <si>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</si>
  <si>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</si>
  <si>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</si>
  <si>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</si>
  <si>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</si>
  <si>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</si>
  <si>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</si>
  <si>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</si>
  <si>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</si>
  <si>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</si>
  <si>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</si>
  <si>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</si>
  <si>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</si>
  <si>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</si>
  <si>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</si>
  <si>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</si>
  <si>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</si>
  <si>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</si>
  <si>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</si>
  <si>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</si>
  <si>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</si>
  <si>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</si>
  <si>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</si>
  <si>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</si>
  <si>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</si>
  <si>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</si>
  <si>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</si>
  <si>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</si>
  <si>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</si>
  <si>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</si>
  <si>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</si>
  <si>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</si>
  <si>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</si>
  <si>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</si>
  <si>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</si>
  <si>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</si>
  <si>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</si>
  <si>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</si>
  <si>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</si>
  <si>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</si>
  <si>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</si>
  <si>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</si>
  <si>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</si>
  <si>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</si>
  <si>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</si>
  <si>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</si>
  <si>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</si>
  <si>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</si>
  <si>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</si>
  <si>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</si>
  <si>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</si>
  <si>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</si>
  <si>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</si>
  <si>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</si>
  <si>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</si>
  <si>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</si>
  <si>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</si>
  <si>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</si>
  <si>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</si>
  <si>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</si>
  <si>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</si>
  <si>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</si>
  <si>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</si>
  <si>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</si>
  <si>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</si>
  <si>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</si>
  <si>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</si>
  <si>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</si>
  <si>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</si>
  <si>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</si>
  <si>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</si>
  <si>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</si>
  <si>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</si>
  <si>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</si>
  <si>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</si>
  <si>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</si>
  <si>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</si>
  <si>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</si>
  <si>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</si>
  <si>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</si>
  <si>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</si>
  <si>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</si>
  <si>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</si>
  <si>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</si>
  <si>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</si>
  <si>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</si>
  <si>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</si>
  <si>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</si>
  <si>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</si>
  <si>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</si>
  <si>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</si>
  <si>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</si>
  <si>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</si>
  <si>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</si>
  <si>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</si>
  <si>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</si>
  <si>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</si>
  <si>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</si>
  <si>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</si>
  <si>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</si>
  <si>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</si>
  <si>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</si>
  <si>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</si>
  <si>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</si>
  <si>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</si>
  <si>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</si>
  <si>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</si>
  <si>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</si>
  <si>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</si>
  <si>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</si>
  <si>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</si>
  <si>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</si>
  <si>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</si>
  <si>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</si>
  <si>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</si>
  <si>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</si>
  <si>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</si>
  <si>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</si>
  <si>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</si>
  <si>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</si>
  <si>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</si>
  <si>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</si>
  <si>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</si>
  <si>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</si>
  <si>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</si>
  <si>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</si>
  <si>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</si>
  <si>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</si>
  <si>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</si>
  <si>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</si>
  <si>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</si>
  <si>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</si>
  <si>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</si>
  <si>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</si>
  <si>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</si>
  <si>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</si>
  <si>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</si>
  <si>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</si>
  <si>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</si>
  <si>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</si>
  <si>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</si>
  <si>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</si>
  <si>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</si>
  <si>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</si>
  <si>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</si>
  <si>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</si>
  <si>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</si>
  <si>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</si>
  <si>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</si>
  <si>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</si>
  <si>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</si>
  <si>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</si>
  <si>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</si>
  <si>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</si>
  <si>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</si>
  <si>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</si>
  <si>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</si>
  <si>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</si>
  <si>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</si>
  <si>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</si>
  <si>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</si>
  <si>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</si>
  <si>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</si>
  <si>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</si>
  <si>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</si>
  <si>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</si>
  <si>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</si>
  <si>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</si>
  <si>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</si>
  <si>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</si>
  <si>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</si>
  <si>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</si>
  <si>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</si>
  <si>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</si>
  <si>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</si>
  <si>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</si>
  <si>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</si>
  <si>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</si>
  <si>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</si>
  <si>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</si>
  <si>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</si>
  <si>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</si>
  <si>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</si>
  <si>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</si>
  <si>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</si>
  <si>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</si>
  <si>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</si>
  <si>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</si>
  <si>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</si>
  <si>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</si>
  <si>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</si>
  <si>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</si>
  <si>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</si>
  <si>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</si>
  <si>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</si>
  <si>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</si>
  <si>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</si>
  <si>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</si>
  <si>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</si>
  <si>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</si>
  <si>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</si>
  <si>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</si>
  <si>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</si>
  <si>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</si>
  <si>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</si>
  <si>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</si>
  <si>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</si>
  <si>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</si>
  <si>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</si>
  <si>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</si>
  <si>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</si>
  <si>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</si>
  <si>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</si>
  <si>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</si>
  <si>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</si>
  <si>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</si>
  <si>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</si>
  <si>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</si>
  <si>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</si>
  <si>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</si>
  <si>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</si>
  <si>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</si>
  <si>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</si>
  <si>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</si>
  <si>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</si>
  <si>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</si>
  <si>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</si>
  <si>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</si>
  <si>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</si>
  <si>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</si>
  <si>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</si>
  <si>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</si>
  <si>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</si>
  <si>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</si>
  <si>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</si>
  <si>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</si>
  <si>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</si>
  <si>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</si>
  <si>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</si>
  <si>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</si>
  <si>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</si>
  <si>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</si>
  <si>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</si>
  <si>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</si>
  <si>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</si>
  <si>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</si>
  <si>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</si>
  <si>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</si>
  <si>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</si>
  <si>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</si>
  <si>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</si>
  <si>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</si>
  <si>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</si>
  <si>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</si>
  <si>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</si>
  <si>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</si>
  <si>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</si>
  <si>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</si>
  <si>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</si>
  <si>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</si>
  <si>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</si>
  <si>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</si>
  <si>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</si>
  <si>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</si>
  <si>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</si>
  <si>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</si>
  <si>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</si>
  <si>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</si>
  <si>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</si>
  <si>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</si>
  <si>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</si>
  <si>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</si>
  <si>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</si>
  <si>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</si>
  <si>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</si>
  <si>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</si>
  <si>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</si>
  <si>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</si>
  <si>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</si>
  <si>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</si>
  <si>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</si>
  <si>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</si>
  <si>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</si>
  <si>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</si>
  <si>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</si>
  <si>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</si>
  <si>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</si>
  <si>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</si>
  <si>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</si>
  <si>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</si>
  <si>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</si>
  <si>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</si>
  <si>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</si>
  <si>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</si>
  <si>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</si>
  <si>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</si>
  <si>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</si>
  <si>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</si>
  <si>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</si>
  <si>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</si>
  <si>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</si>
  <si>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</si>
  <si>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</si>
  <si>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</si>
  <si>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</si>
  <si>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</si>
  <si>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</si>
  <si>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</si>
  <si>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</si>
  <si>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</si>
  <si>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</si>
  <si>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</si>
  <si>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</si>
  <si>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</si>
  <si>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</si>
  <si>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</si>
  <si>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</si>
  <si>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</si>
  <si>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</si>
  <si>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</si>
  <si>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</si>
  <si>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</si>
  <si>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</si>
  <si>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</si>
  <si>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</si>
  <si>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</si>
  <si>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</si>
  <si>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</si>
  <si>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</si>
  <si>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</si>
  <si>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</si>
  <si>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</si>
  <si>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</si>
  <si>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</si>
  <si>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</si>
  <si>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</si>
  <si>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</si>
  <si>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</si>
  <si>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</si>
  <si>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</si>
  <si>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</si>
  <si>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</si>
  <si>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</si>
  <si>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</si>
  <si>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</si>
  <si>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</si>
  <si>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</si>
  <si>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</si>
  <si>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</si>
  <si>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</si>
  <si>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</si>
  <si>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</si>
  <si>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</si>
  <si>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</si>
  <si>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</si>
  <si>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</si>
  <si>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</si>
  <si>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</si>
  <si>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</si>
  <si>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</si>
  <si>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</si>
  <si>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</si>
  <si>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</si>
  <si>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</si>
  <si>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</si>
  <si>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</si>
  <si>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</si>
  <si>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</si>
  <si>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</si>
  <si>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</si>
  <si>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</si>
  <si>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</si>
  <si>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</si>
  <si>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</si>
  <si>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</si>
  <si>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</si>
  <si>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</si>
  <si>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</si>
  <si>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</si>
  <si>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</si>
  <si>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</si>
  <si>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</si>
  <si>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</si>
  <si>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</si>
  <si>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</si>
  <si>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</si>
  <si>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</si>
  <si>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</si>
  <si>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</si>
  <si>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</si>
  <si>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</si>
  <si>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</si>
  <si>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</si>
  <si>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</si>
  <si>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</si>
  <si>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</si>
  <si>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</si>
  <si>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</si>
  <si>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</si>
  <si>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</si>
  <si>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</si>
  <si>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</si>
  <si>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</si>
  <si>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</si>
  <si>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</si>
  <si>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</si>
  <si>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</si>
  <si>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</si>
  <si>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</si>
  <si>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</si>
  <si>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</si>
  <si>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</si>
  <si>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</si>
  <si>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</si>
  <si>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</si>
  <si>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</si>
  <si>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</si>
  <si>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</si>
  <si>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</si>
  <si>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</si>
  <si>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</si>
  <si>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</si>
  <si>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</si>
  <si>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</si>
  <si>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</si>
  <si>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</si>
  <si>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</si>
  <si>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</si>
  <si>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</si>
  <si>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</si>
  <si>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</si>
  <si>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</si>
  <si>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</si>
  <si>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</si>
  <si>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</si>
  <si>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</si>
  <si>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</si>
  <si>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</si>
  <si>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</si>
  <si>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</si>
  <si>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</si>
  <si>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</si>
  <si>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</si>
  <si>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</si>
  <si>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</si>
  <si>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</si>
  <si>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</si>
  <si>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</si>
  <si>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</si>
  <si>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</si>
  <si>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</si>
  <si>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</si>
  <si>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</si>
  <si>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</si>
  <si>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</si>
  <si>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</si>
  <si>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</si>
  <si>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</si>
  <si>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</si>
  <si>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</si>
  <si>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</si>
  <si>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</si>
  <si>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</si>
  <si>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</si>
  <si>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</si>
  <si>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</si>
  <si>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</si>
  <si>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</si>
  <si>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</si>
  <si>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</si>
  <si>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</si>
  <si>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</si>
  <si>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</si>
  <si>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</si>
  <si>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</si>
  <si>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</si>
  <si>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</si>
  <si>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</si>
  <si>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</si>
  <si>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</si>
  <si>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</si>
  <si>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</si>
  <si>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</si>
  <si>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</si>
  <si>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</si>
  <si>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</si>
  <si>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</si>
  <si>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</si>
  <si>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</si>
  <si>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</si>
  <si>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</si>
  <si>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</si>
  <si>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</si>
  <si>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</si>
  <si>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</si>
  <si>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</si>
  <si>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</si>
  <si>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</si>
  <si>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</si>
  <si>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</si>
  <si>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</si>
  <si>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</si>
  <si>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</si>
  <si>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</si>
  <si>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</si>
  <si>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</si>
  <si>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</si>
  <si>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</si>
  <si>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</si>
  <si>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</si>
  <si>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</si>
  <si>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</si>
  <si>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</si>
  <si>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</si>
  <si>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</si>
  <si>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</si>
  <si>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</si>
  <si>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</si>
  <si>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</si>
  <si>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</si>
  <si>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</si>
  <si>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</si>
  <si>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</si>
  <si>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</si>
  <si>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</si>
  <si>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</si>
  <si>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</si>
  <si>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</si>
  <si>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</si>
  <si>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</si>
  <si>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</si>
  <si>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</si>
  <si>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</si>
  <si>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</si>
  <si>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</si>
  <si>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</si>
  <si>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</si>
  <si>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</si>
  <si>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</si>
  <si>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</si>
  <si>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</si>
  <si>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</si>
  <si>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</si>
  <si>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</si>
  <si>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</si>
  <si>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</si>
  <si>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</si>
  <si>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</si>
  <si>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</si>
  <si>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</si>
  <si>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</si>
  <si>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</si>
  <si>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</si>
  <si>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</si>
  <si>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</si>
  <si>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</si>
  <si>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</si>
  <si>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</si>
  <si>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</si>
  <si>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</si>
  <si>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</si>
  <si>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</si>
  <si>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</si>
  <si>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</si>
  <si>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</si>
  <si>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</si>
  <si>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</si>
  <si>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</si>
  <si>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</si>
  <si>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</si>
  <si>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</si>
  <si>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</si>
  <si>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</si>
  <si>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</si>
  <si>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</si>
  <si>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</si>
  <si>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</si>
  <si>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</si>
  <si>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</si>
  <si>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</si>
  <si>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</si>
  <si>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</si>
  <si>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</si>
  <si>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</si>
  <si>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</si>
  <si>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</si>
  <si>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</si>
  <si>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</si>
  <si>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</si>
  <si>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</si>
  <si>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</si>
  <si>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</si>
  <si>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</si>
  <si>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</si>
  <si>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</si>
  <si>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</si>
  <si>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</si>
  <si>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</si>
  <si>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</si>
  <si>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</si>
  <si>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</si>
  <si>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</si>
  <si>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</si>
  <si>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</si>
  <si>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</si>
  <si>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</si>
  <si>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</si>
  <si>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</si>
  <si>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</si>
  <si>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</si>
  <si>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</si>
  <si>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</si>
  <si>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</si>
  <si>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</si>
  <si>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</si>
  <si>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</si>
  <si>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</si>
  <si>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</si>
  <si>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</si>
  <si>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</si>
  <si>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</si>
  <si>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</si>
  <si>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</si>
  <si>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</si>
  <si>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</si>
  <si>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</si>
  <si>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</si>
  <si>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</si>
  <si>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</si>
  <si>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</si>
  <si>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</si>
  <si>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</si>
  <si>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</si>
  <si>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</si>
  <si>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</si>
  <si>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</si>
  <si>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</si>
  <si>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</si>
  <si>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</si>
  <si>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</si>
  <si>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</si>
  <si>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</si>
  <si>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</si>
  <si>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</si>
  <si>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</si>
  <si>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</si>
  <si>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</si>
  <si>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</si>
  <si>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</si>
  <si>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</si>
  <si>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</si>
  <si>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</si>
  <si>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</si>
  <si>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</si>
  <si>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</si>
  <si>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</si>
  <si>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</si>
  <si>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</si>
  <si>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</si>
  <si>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</si>
  <si>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</si>
  <si>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</si>
  <si>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</si>
  <si>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</si>
  <si>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</si>
  <si>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</si>
  <si>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</si>
  <si>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</si>
  <si>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</si>
  <si>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</si>
  <si>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</si>
  <si>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</si>
  <si>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</si>
  <si>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</si>
  <si>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</si>
  <si>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</si>
  <si>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</si>
  <si>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</si>
  <si>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</si>
  <si>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</si>
  <si>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</si>
  <si>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</si>
  <si>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</si>
  <si>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</si>
  <si>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</si>
  <si>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</si>
  <si>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</si>
  <si>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</si>
  <si>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</si>
  <si>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</si>
  <si>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</si>
  <si>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</si>
  <si>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</si>
  <si>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</si>
  <si>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</si>
  <si>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</si>
  <si>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</si>
  <si>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</si>
  <si>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</si>
  <si>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</si>
  <si>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</si>
  <si>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</si>
  <si>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</si>
  <si>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</si>
  <si>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</si>
  <si>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</si>
  <si>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</si>
  <si>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</si>
  <si>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</si>
  <si>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</si>
  <si>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</si>
  <si>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</si>
  <si>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</si>
  <si>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</si>
  <si>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</si>
  <si>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</si>
  <si>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</si>
  <si>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</si>
  <si>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</si>
  <si>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</si>
  <si>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</si>
  <si>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</si>
  <si>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</si>
  <si>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</si>
  <si>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</si>
  <si>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</si>
  <si>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</si>
  <si>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</si>
  <si>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</si>
  <si>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</si>
  <si>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</si>
  <si>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</si>
  <si>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</si>
  <si>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</si>
  <si>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</si>
  <si>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</si>
  <si>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</si>
  <si>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</si>
  <si>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</si>
  <si>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</si>
  <si>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</si>
  <si>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</si>
  <si>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</si>
  <si>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</si>
  <si>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</si>
  <si>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</si>
  <si>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</si>
  <si>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</si>
  <si>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</si>
  <si>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</si>
  <si>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</si>
  <si>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</si>
  <si>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</si>
  <si>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</si>
  <si>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</si>
  <si>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</si>
  <si>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</si>
  <si>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</si>
  <si>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</si>
  <si>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</si>
  <si>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</si>
  <si>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</si>
  <si>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</si>
  <si>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</si>
  <si>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</si>
  <si>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</si>
  <si>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</si>
  <si>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</si>
  <si>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</si>
  <si>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</si>
  <si>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</si>
  <si>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</si>
  <si>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</si>
  <si>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</si>
  <si>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</si>
  <si>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</si>
  <si>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</si>
  <si>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</si>
  <si>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</si>
  <si>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</si>
  <si>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</si>
  <si>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</si>
  <si>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</si>
  <si>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</si>
  <si>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</si>
  <si>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</si>
  <si>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</si>
  <si>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</si>
  <si>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</si>
  <si>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</si>
  <si>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</si>
  <si>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</si>
  <si>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</si>
  <si>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</si>
  <si>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</si>
  <si>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</si>
  <si>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</si>
  <si>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</si>
  <si>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</si>
  <si>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</si>
  <si>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</si>
  <si>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</si>
  <si>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</si>
  <si>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</si>
  <si>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</si>
  <si>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</si>
  <si>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</si>
  <si>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</si>
  <si>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</si>
  <si>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</si>
  <si>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</si>
  <si>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</si>
  <si>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</si>
  <si>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</si>
  <si>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</si>
  <si>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</si>
  <si>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</si>
  <si>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</si>
  <si>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</si>
  <si>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</si>
  <si>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</si>
  <si>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</si>
  <si>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</si>
  <si>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</si>
  <si>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</si>
  <si>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</si>
  <si>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</si>
  <si>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</si>
  <si>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</si>
  <si>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</si>
  <si>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</si>
  <si>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</si>
  <si>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</si>
  <si>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</si>
  <si>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</si>
  <si>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</si>
  <si>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</si>
  <si>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</si>
  <si>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</si>
  <si>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</si>
  <si>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</si>
  <si>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</si>
  <si>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</si>
  <si>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</si>
  <si>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</si>
  <si>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</si>
  <si>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</si>
  <si>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</si>
  <si>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</si>
  <si>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</si>
  <si>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</si>
  <si>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</si>
  <si>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</si>
  <si>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</si>
  <si>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</si>
  <si>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</si>
  <si>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</si>
  <si>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</si>
  <si>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</si>
  <si>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</si>
  <si>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</si>
  <si>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</si>
  <si>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</si>
  <si>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</si>
  <si>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</si>
  <si>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</si>
  <si>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</si>
  <si>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</si>
  <si>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</si>
  <si>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</si>
  <si>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</si>
  <si>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</si>
  <si>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</si>
  <si>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</si>
  <si>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</si>
  <si>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</si>
  <si>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</si>
  <si>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</si>
  <si>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</si>
  <si>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</si>
  <si>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</si>
  <si>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</si>
  <si>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</si>
  <si>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</si>
  <si>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</si>
  <si>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</si>
  <si>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</si>
  <si>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</si>
  <si>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</si>
  <si>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</si>
  <si>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</si>
  <si>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</si>
  <si>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</si>
  <si>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</si>
  <si>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</si>
  <si>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</si>
  <si>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</si>
  <si>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</si>
  <si>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</si>
  <si>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</si>
  <si>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</si>
  <si>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</si>
  <si>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</si>
  <si>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</si>
  <si>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</si>
  <si>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</si>
  <si>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</si>
  <si>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</si>
  <si>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</si>
  <si>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</si>
  <si>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</si>
  <si>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</si>
  <si>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</si>
  <si>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</si>
  <si>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</si>
  <si>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</si>
  <si>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</si>
  <si>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</si>
  <si>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</si>
  <si>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</si>
  <si>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</si>
  <si>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</si>
  <si>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</si>
  <si>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</si>
  <si>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</si>
  <si>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</si>
  <si>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</si>
  <si>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</si>
  <si>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</si>
  <si>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</si>
  <si>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</si>
  <si>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</si>
  <si>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</si>
  <si>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</si>
  <si>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</si>
  <si>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</si>
  <si>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</si>
  <si>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</si>
  <si>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</si>
  <si>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</si>
  <si>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</si>
  <si>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</si>
  <si>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</si>
  <si>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</si>
  <si>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</si>
  <si>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</si>
  <si>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</si>
  <si>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</si>
  <si>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</si>
  <si>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</si>
  <si>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</si>
  <si>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</si>
  <si>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</si>
  <si>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</si>
  <si>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</si>
  <si>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</si>
  <si>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</si>
  <si>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</si>
  <si>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</si>
  <si>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</si>
  <si>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</si>
  <si>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</si>
  <si>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</si>
  <si>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</si>
  <si>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</si>
  <si>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</si>
  <si>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</si>
  <si>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</si>
  <si>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</si>
  <si>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</si>
  <si>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</si>
  <si>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</si>
  <si>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</si>
  <si>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</si>
  <si>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</si>
  <si>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</si>
  <si>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</si>
  <si>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</si>
  <si>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</si>
  <si>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</si>
  <si>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</si>
  <si>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</si>
  <si>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</si>
  <si>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</si>
  <si>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</si>
  <si>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</si>
  <si>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</si>
  <si>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</si>
  <si>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</si>
  <si>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</si>
  <si>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</si>
  <si>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</si>
  <si>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</si>
  <si>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</si>
  <si>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</si>
  <si>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</si>
  <si>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</si>
  <si>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</si>
  <si>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</si>
  <si>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</si>
  <si>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</si>
  <si>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</si>
  <si>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</si>
  <si>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</si>
  <si>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</si>
  <si>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</si>
  <si>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</si>
  <si>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</si>
  <si>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</si>
  <si>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</si>
  <si>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</si>
  <si>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</si>
  <si>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</si>
  <si>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</si>
  <si>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</si>
  <si>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</si>
  <si>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</si>
  <si>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</si>
  <si>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</si>
  <si>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</si>
  <si>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</si>
  <si>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</si>
  <si>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</si>
  <si>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</si>
  <si>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</si>
  <si>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</si>
  <si>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</si>
  <si>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</si>
  <si>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</si>
  <si>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</si>
  <si>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</si>
  <si>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</si>
  <si>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</si>
  <si>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</si>
  <si>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</si>
  <si>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</si>
  <si>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</si>
  <si>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</si>
  <si>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</si>
  <si>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</si>
  <si>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</si>
  <si>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</si>
  <si>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</si>
  <si>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</si>
  <si>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</si>
  <si>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</si>
  <si>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</si>
  <si>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</si>
  <si>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</si>
  <si>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</si>
  <si>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</si>
  <si>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</si>
  <si>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</si>
  <si>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</si>
  <si>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</si>
  <si>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</si>
  <si>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</si>
  <si>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</si>
  <si>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</si>
  <si>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</si>
  <si>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</si>
  <si>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</si>
  <si>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</si>
  <si>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</si>
  <si>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</si>
  <si>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</si>
  <si>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</si>
  <si>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</si>
  <si>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</si>
  <si>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</si>
  <si>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</si>
  <si>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</si>
  <si>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</si>
  <si>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</si>
  <si>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</si>
  <si>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</si>
  <si>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</si>
  <si>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</si>
  <si>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</si>
  <si>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</si>
  <si>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</si>
  <si>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</si>
  <si>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</si>
  <si>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</si>
  <si>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</si>
  <si>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</si>
  <si>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</si>
  <si>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</si>
  <si>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</si>
  <si>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</si>
  <si>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</si>
  <si>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</si>
  <si>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</si>
  <si>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</si>
  <si>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</si>
  <si>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</si>
  <si>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</si>
  <si>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</si>
  <si>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</si>
  <si>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</si>
  <si>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</si>
  <si>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</si>
  <si>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</si>
  <si>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</si>
  <si>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</si>
  <si>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</si>
  <si>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</si>
  <si>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</si>
  <si>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</si>
  <si>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</si>
  <si>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</si>
  <si>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</si>
  <si>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</si>
  <si>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</si>
  <si>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</si>
  <si>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</si>
  <si>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</si>
  <si>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</si>
  <si>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</si>
  <si>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</si>
  <si>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</si>
  <si>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</si>
  <si>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</si>
  <si>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</si>
  <si>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</si>
  <si>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</si>
  <si>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</si>
  <si>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</si>
  <si>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</si>
  <si>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</si>
  <si>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</si>
  <si>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</si>
  <si>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</si>
  <si>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</si>
  <si>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</si>
  <si>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</si>
  <si>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</si>
  <si>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</si>
  <si>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</si>
  <si>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</si>
  <si>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</si>
  <si>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</si>
  <si>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</si>
  <si>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</si>
  <si>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</si>
  <si>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</si>
  <si>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</si>
  <si>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</si>
  <si>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</si>
  <si>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</si>
  <si>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</si>
  <si>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</si>
  <si>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</si>
  <si>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</si>
  <si>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</si>
  <si>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</si>
  <si>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</si>
  <si>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</si>
  <si>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</si>
  <si>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</si>
  <si>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</si>
  <si>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</si>
  <si>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</si>
  <si>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</si>
  <si>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</si>
  <si>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</si>
  <si>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</si>
  <si>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</si>
  <si>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</si>
  <si>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</si>
  <si>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</si>
  <si>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</si>
  <si>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</si>
  <si>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</si>
  <si>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</si>
  <si>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</si>
  <si>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</si>
  <si>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</si>
  <si>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</si>
  <si>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</si>
  <si>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</si>
  <si>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</si>
  <si>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</si>
  <si>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</si>
  <si>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</si>
  <si>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</si>
  <si>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</si>
  <si>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</si>
  <si>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</si>
  <si>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</si>
  <si>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</si>
  <si>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</si>
  <si>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</si>
  <si>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</si>
  <si>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</si>
  <si>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</si>
  <si>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</si>
  <si>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</si>
  <si>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</si>
  <si>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</si>
  <si>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</si>
  <si>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</si>
  <si>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</si>
  <si>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</si>
  <si>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</si>
  <si>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</si>
  <si>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</si>
  <si>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</si>
  <si>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</si>
  <si>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</si>
  <si>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</si>
  <si>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</si>
  <si>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</si>
  <si>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</si>
  <si>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</si>
  <si>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</si>
  <si>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</si>
  <si>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</si>
  <si>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</si>
  <si>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</si>
  <si>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</si>
  <si>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</si>
  <si>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</si>
  <si>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</si>
  <si>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</si>
  <si>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</si>
  <si>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</si>
  <si>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</si>
  <si>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</si>
  <si>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</si>
  <si>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</si>
  <si>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</si>
  <si>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</si>
  <si>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</si>
  <si>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</si>
  <si>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</si>
  <si>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</si>
  <si>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</si>
  <si>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</si>
  <si>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</si>
  <si>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</si>
  <si>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</si>
  <si>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</si>
  <si>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</si>
  <si>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</si>
  <si>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</si>
  <si>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</si>
  <si>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</si>
  <si>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</si>
  <si>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</si>
  <si>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</si>
  <si>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</si>
  <si>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</si>
  <si>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</si>
  <si>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</si>
  <si>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</si>
  <si>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</si>
  <si>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</si>
  <si>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</si>
  <si>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</si>
  <si>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</si>
  <si>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</si>
  <si>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</si>
  <si>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</si>
  <si>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</si>
  <si>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</si>
  <si>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</si>
  <si>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</si>
  <si>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</si>
  <si>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</si>
  <si>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</si>
  <si>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</si>
  <si>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</si>
  <si>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</si>
  <si>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</si>
  <si>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</si>
  <si>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</si>
  <si>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</si>
  <si>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</si>
  <si>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</si>
  <si>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</si>
  <si>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</si>
  <si>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</si>
  <si>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</si>
  <si>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</si>
  <si>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</si>
  <si>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</si>
  <si>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</si>
  <si>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</si>
  <si>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</si>
  <si>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</si>
  <si>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</si>
  <si>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</si>
  <si>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</si>
  <si>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</si>
  <si>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</si>
  <si>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</si>
  <si>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</si>
  <si>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</si>
  <si>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</si>
  <si>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</si>
  <si>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</si>
  <si>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</si>
  <si>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</si>
  <si>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</si>
  <si>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</si>
  <si>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</si>
  <si>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</si>
  <si>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</si>
  <si>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</si>
  <si>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</si>
  <si>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</si>
  <si>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</si>
  <si>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</si>
  <si>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</si>
  <si>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</si>
  <si>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</si>
  <si>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</si>
  <si>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</si>
  <si>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</si>
  <si>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</si>
  <si>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</si>
  <si>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</si>
  <si>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</si>
  <si>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</si>
  <si>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</si>
  <si>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</si>
  <si>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</si>
  <si>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</si>
  <si>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</si>
  <si>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</si>
  <si>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</si>
  <si>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</si>
  <si>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</si>
  <si>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</si>
  <si>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</si>
  <si>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</si>
  <si>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</si>
  <si>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</si>
  <si>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</si>
  <si>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</si>
  <si>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</si>
  <si>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</si>
  <si>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</si>
  <si>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</si>
  <si>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</si>
  <si>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</si>
  <si>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</si>
  <si>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</si>
  <si>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</si>
  <si>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</si>
  <si>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</si>
  <si>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</si>
  <si>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</si>
  <si>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</si>
  <si>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</si>
  <si>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</si>
  <si>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</si>
  <si>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</si>
  <si>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</si>
  <si>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</si>
  <si>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</si>
  <si>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</si>
  <si>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</si>
  <si>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</si>
  <si>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</si>
  <si>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</si>
  <si>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</si>
  <si>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</si>
  <si>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</si>
  <si>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</si>
  <si>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</si>
  <si>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</si>
  <si>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</si>
  <si>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</si>
  <si>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</si>
  <si>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</si>
  <si>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</si>
  <si>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</si>
  <si>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</si>
  <si>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</si>
  <si>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</si>
  <si>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</si>
  <si>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</si>
  <si>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</si>
  <si>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</si>
  <si>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</si>
  <si>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</si>
  <si>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</si>
  <si>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</si>
  <si>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</si>
  <si>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</si>
  <si>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</si>
  <si>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</si>
  <si>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</si>
  <si>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</si>
  <si>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</si>
  <si>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</si>
  <si>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</si>
  <si>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</si>
  <si>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</si>
  <si>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</si>
  <si>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</si>
  <si>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</si>
  <si>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</si>
  <si>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</si>
  <si>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</si>
  <si>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</si>
  <si>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</si>
  <si>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</si>
  <si>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</si>
  <si>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</si>
  <si>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</si>
  <si>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</si>
  <si>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</si>
  <si>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</si>
  <si>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</si>
  <si>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</si>
  <si>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</si>
  <si>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</si>
  <si>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</si>
  <si>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</si>
  <si>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</si>
  <si>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</si>
  <si>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</si>
  <si>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</si>
  <si>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</si>
  <si>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</si>
  <si>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</si>
  <si>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</si>
  <si>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</si>
  <si>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</si>
  <si>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</si>
  <si>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</si>
  <si>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</si>
  <si>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</si>
  <si>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</si>
  <si>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</si>
  <si>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</si>
  <si>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</si>
  <si>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</si>
  <si>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</si>
  <si>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</si>
  <si>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</si>
  <si>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</si>
  <si>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</si>
  <si>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</si>
  <si>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</si>
  <si>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</si>
  <si>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</si>
  <si>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</si>
  <si>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</si>
  <si>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</si>
  <si>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</si>
  <si>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</si>
  <si>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</si>
  <si>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</si>
  <si>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</si>
  <si>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</si>
  <si>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</si>
  <si>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</si>
  <si>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</si>
  <si>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</si>
  <si>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</si>
  <si>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</si>
  <si>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</si>
  <si>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</si>
  <si>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</si>
  <si>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</si>
  <si>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</si>
  <si>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</si>
  <si>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</si>
  <si>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</si>
  <si>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</si>
  <si>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</si>
  <si>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</si>
  <si>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</si>
  <si>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</si>
  <si>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</si>
  <si>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</si>
  <si>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</si>
  <si>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</si>
  <si>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</si>
  <si>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</si>
  <si>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</si>
  <si>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</si>
  <si>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</si>
  <si>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</si>
  <si>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</si>
  <si>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</si>
  <si>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</si>
  <si>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</si>
  <si>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</si>
  <si>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</si>
  <si>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</si>
  <si>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</si>
  <si>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</si>
  <si>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</si>
  <si>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</si>
  <si>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</si>
  <si>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</si>
  <si>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</si>
  <si>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</si>
  <si>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</si>
  <si>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</si>
  <si>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</si>
  <si>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</si>
  <si>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</si>
  <si>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</si>
  <si>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</si>
  <si>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</si>
  <si>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</si>
  <si>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</si>
  <si>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</si>
  <si>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</si>
  <si>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</si>
  <si>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</si>
  <si>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</si>
  <si>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</si>
  <si>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</si>
  <si>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</si>
  <si>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</si>
  <si>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</si>
  <si>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</si>
  <si>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</si>
  <si>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</si>
  <si>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</si>
  <si>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</si>
  <si>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</si>
  <si>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</si>
  <si>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</si>
  <si>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</si>
  <si>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</si>
  <si>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</si>
  <si>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</si>
  <si>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</si>
  <si>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</si>
  <si>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</si>
  <si>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</si>
  <si>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</si>
  <si>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</si>
  <si>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</si>
  <si>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</si>
  <si>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</si>
  <si>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</si>
  <si>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</si>
  <si>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</si>
  <si>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</si>
  <si>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</si>
  <si>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</si>
  <si>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</si>
  <si>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</si>
  <si>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</si>
  <si>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</si>
  <si>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</si>
  <si>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</si>
  <si>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</si>
  <si>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</si>
  <si>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</si>
  <si>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</si>
  <si>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</si>
  <si>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</si>
  <si>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</si>
  <si>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</si>
  <si>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</si>
  <si>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</si>
  <si>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</si>
  <si>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</si>
  <si>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</si>
  <si>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</si>
  <si>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</si>
  <si>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</si>
  <si>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</si>
  <si>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</si>
  <si>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</si>
  <si>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</si>
  <si>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</si>
  <si>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</si>
  <si>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</si>
  <si>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</si>
  <si>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</si>
  <si>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</si>
  <si>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</si>
  <si>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</si>
  <si>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</si>
  <si>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</si>
  <si>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</si>
  <si>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</si>
  <si>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</si>
  <si>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</si>
  <si>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</si>
  <si>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</si>
  <si>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</si>
  <si>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</si>
  <si>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</si>
  <si>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</si>
  <si>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</si>
  <si>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</si>
  <si>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</si>
  <si>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</si>
  <si>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</si>
  <si>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</si>
  <si>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</si>
  <si>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</si>
  <si>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</si>
  <si>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</si>
  <si>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</si>
  <si>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</si>
  <si>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</si>
  <si>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</si>
  <si>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</si>
  <si>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</si>
  <si>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</si>
  <si>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</si>
  <si>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</si>
  <si>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</si>
  <si>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</si>
  <si>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</si>
  <si>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</si>
  <si>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</si>
  <si>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</si>
  <si>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</si>
  <si>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</si>
  <si>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</si>
  <si>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</si>
  <si>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</si>
  <si>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</si>
  <si>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</si>
  <si>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</si>
  <si>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</si>
  <si>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</si>
  <si>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</si>
  <si>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</si>
  <si>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</si>
  <si>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</si>
  <si>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</si>
  <si>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</si>
  <si>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</si>
  <si>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</si>
  <si>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</si>
  <si>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</si>
  <si>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</si>
  <si>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</si>
  <si>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</si>
  <si>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</si>
  <si>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</si>
  <si>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</si>
  <si>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</si>
  <si>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</si>
  <si>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</si>
  <si>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</si>
  <si>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</si>
  <si>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</si>
  <si>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</si>
  <si>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</si>
  <si>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</si>
  <si>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</si>
  <si>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</si>
  <si>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</si>
  <si>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</si>
  <si>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</si>
  <si>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</si>
  <si>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</si>
  <si>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</si>
  <si>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</si>
  <si>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</si>
  <si>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</si>
  <si>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</si>
  <si>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</si>
  <si>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</si>
  <si>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</si>
  <si>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</si>
  <si>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</si>
  <si>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</si>
  <si>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</si>
  <si>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</si>
  <si>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</si>
  <si>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</si>
  <si>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</si>
  <si>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</si>
  <si>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</si>
  <si>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</si>
  <si>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</si>
  <si>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</si>
  <si>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</si>
  <si>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</si>
  <si>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</si>
  <si>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</si>
  <si>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</si>
  <si>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</si>
  <si>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</si>
  <si>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</si>
  <si>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</si>
  <si>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</si>
  <si>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</si>
  <si>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</si>
  <si>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</si>
  <si>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</si>
  <si>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</si>
  <si>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</si>
  <si>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</si>
  <si>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</si>
  <si>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</si>
  <si>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</si>
  <si>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</si>
  <si>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</si>
  <si>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</si>
  <si>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</si>
  <si>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</si>
  <si>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</si>
  <si>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</si>
  <si>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</si>
  <si>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</si>
  <si>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</si>
  <si>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</si>
  <si>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</si>
  <si>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</si>
  <si>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</si>
  <si>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</si>
  <si>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</si>
  <si>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</si>
  <si>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</si>
  <si>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</si>
  <si>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</si>
  <si>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</si>
  <si>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</si>
  <si>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</si>
  <si>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</si>
  <si>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</si>
  <si>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</si>
  <si>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</si>
  <si>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</si>
  <si>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</si>
  <si>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</si>
  <si>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</si>
  <si>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</si>
  <si>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</si>
  <si>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</si>
  <si>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</si>
  <si>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</si>
  <si>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</si>
  <si>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</si>
  <si>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</si>
  <si>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</si>
  <si>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</si>
  <si>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</si>
  <si>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</si>
  <si>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</si>
  <si>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</si>
  <si>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</si>
  <si>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</si>
  <si>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</si>
  <si>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</si>
  <si>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</si>
  <si>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</si>
  <si>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</si>
  <si>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</si>
  <si>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</si>
  <si>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</si>
  <si>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</si>
  <si>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</si>
  <si>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</si>
  <si>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</si>
  <si>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</si>
  <si>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</si>
  <si>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</si>
  <si>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</si>
  <si>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</si>
  <si>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</si>
  <si>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</si>
  <si>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</si>
  <si>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</si>
  <si>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</si>
  <si>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</si>
  <si>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</si>
  <si>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</si>
  <si>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</si>
  <si>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</si>
  <si>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</si>
  <si>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</si>
  <si>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</si>
  <si>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</si>
  <si>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</si>
  <si>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</si>
  <si>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</si>
  <si>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</si>
  <si>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</si>
  <si>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</si>
  <si>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</si>
  <si>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</si>
  <si>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</si>
  <si>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</si>
  <si>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</si>
  <si>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</si>
  <si>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</si>
  <si>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</si>
  <si>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</si>
  <si>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</si>
  <si>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</si>
  <si>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</si>
  <si>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</si>
  <si>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</si>
  <si>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</si>
  <si>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</si>
  <si>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</si>
  <si>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</si>
  <si>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</si>
  <si>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</si>
  <si>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</si>
  <si>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</si>
  <si>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</si>
  <si>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</si>
  <si>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</si>
  <si>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</si>
  <si>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</si>
  <si>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</si>
  <si>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</si>
  <si>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</si>
  <si>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</si>
  <si>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</si>
  <si>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</si>
  <si>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</si>
  <si>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</si>
  <si>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</si>
  <si>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</si>
  <si>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</si>
  <si>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</si>
  <si>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</si>
  <si>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</si>
  <si>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</si>
  <si>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</si>
  <si>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</si>
  <si>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</si>
  <si>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</si>
  <si>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</si>
  <si>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</si>
  <si>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</si>
  <si>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</si>
  <si>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</si>
  <si>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</si>
  <si>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</si>
  <si>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</si>
  <si>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</si>
  <si>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</si>
  <si>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</si>
  <si>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</si>
  <si>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</si>
  <si>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</si>
  <si>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</si>
  <si>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</si>
  <si>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</si>
  <si>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</si>
  <si>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</si>
  <si>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</si>
  <si>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</si>
  <si>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</si>
  <si>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</si>
  <si>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</si>
  <si>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</si>
  <si>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</si>
  <si>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</si>
  <si>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</si>
  <si>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</si>
  <si>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</si>
  <si>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</si>
  <si>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</si>
  <si>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</si>
  <si>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</si>
  <si>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</si>
  <si>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</si>
  <si>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</si>
  <si>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</si>
  <si>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</si>
  <si>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</si>
  <si>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</si>
  <si>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</si>
  <si>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</si>
  <si>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</si>
  <si>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</si>
  <si>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</si>
  <si>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</si>
  <si>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</si>
  <si>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</si>
  <si>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</si>
  <si>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</si>
  <si>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</si>
  <si>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</si>
  <si>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</si>
  <si>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</si>
  <si>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</si>
  <si>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</si>
  <si>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</si>
  <si>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</si>
  <si>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</si>
  <si>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</si>
  <si>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</si>
  <si>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</si>
  <si>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</si>
  <si>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</si>
  <si>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</si>
  <si>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</si>
  <si>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</si>
  <si>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</si>
  <si>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</si>
  <si>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</si>
  <si>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</si>
  <si>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</si>
  <si>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</si>
  <si>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</si>
  <si>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</si>
  <si>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</si>
  <si>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</si>
  <si>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</si>
  <si>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</si>
  <si>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</si>
  <si>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</si>
  <si>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</si>
  <si>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</si>
  <si>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</si>
  <si>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</si>
  <si>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</si>
  <si>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</si>
  <si>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</si>
  <si>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</si>
  <si>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</si>
  <si>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</si>
  <si>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</si>
  <si>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</si>
  <si>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</si>
  <si>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</si>
  <si>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</si>
  <si>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</si>
  <si>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</si>
  <si>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</si>
  <si>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</si>
  <si>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</si>
  <si>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</si>
  <si>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</si>
  <si>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</si>
  <si>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</si>
  <si>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</si>
  <si>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</si>
  <si>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</si>
  <si>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</si>
  <si>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</si>
  <si>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</si>
  <si>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</si>
  <si>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</si>
  <si>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</si>
  <si>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</si>
  <si>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</si>
  <si>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</si>
  <si>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</si>
  <si>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</si>
  <si>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</si>
  <si>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</si>
  <si>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</si>
  <si>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</si>
  <si>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</si>
  <si>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</si>
  <si>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</si>
  <si>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</si>
  <si>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</si>
  <si>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</si>
  <si>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</si>
  <si>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</si>
  <si>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</si>
  <si>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</si>
  <si>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</si>
  <si>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</si>
  <si>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</si>
  <si>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</si>
  <si>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</si>
  <si>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</si>
  <si>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</si>
  <si>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</si>
  <si>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</si>
  <si>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</si>
  <si>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</si>
  <si>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</si>
  <si>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</si>
  <si>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</si>
  <si>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</si>
  <si>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</si>
  <si>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</si>
  <si>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</si>
  <si>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</si>
  <si>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</si>
  <si>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</si>
  <si>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</si>
  <si>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</si>
  <si>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</si>
  <si>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</si>
  <si>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</si>
  <si>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</si>
  <si>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</si>
  <si>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</si>
  <si>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</si>
  <si>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</si>
  <si>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</si>
  <si>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</si>
  <si>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</si>
  <si>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</si>
  <si>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</si>
  <si>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</si>
  <si>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</si>
  <si>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</si>
  <si>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</si>
  <si>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</si>
  <si>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</si>
  <si>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</si>
  <si>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</si>
  <si>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</si>
  <si>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</si>
  <si>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</si>
  <si>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</si>
  <si>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</si>
  <si>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</si>
  <si>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</si>
  <si>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</si>
  <si>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</si>
  <si>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</si>
  <si>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</si>
  <si>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</si>
  <si>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</si>
  <si>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</si>
  <si>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</si>
  <si>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</si>
  <si>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</si>
  <si>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</si>
  <si>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</si>
  <si>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</si>
  <si>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</si>
  <si>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</si>
  <si>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</si>
  <si>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</si>
  <si>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</si>
  <si>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</si>
  <si>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</si>
  <si>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</si>
  <si>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</si>
  <si>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</si>
  <si>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</si>
  <si>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</si>
  <si>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</si>
  <si>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</si>
  <si>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</si>
  <si>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</si>
  <si>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</si>
  <si>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</si>
  <si>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</si>
  <si>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</si>
  <si>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</si>
  <si>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</si>
  <si>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</si>
  <si>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</si>
  <si>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</si>
  <si>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</si>
  <si>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</si>
  <si>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</si>
  <si>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</si>
  <si>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</si>
  <si>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</si>
  <si>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</si>
  <si>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</si>
  <si>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</si>
  <si>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</si>
  <si>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</si>
  <si>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</si>
  <si>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</si>
  <si>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</si>
  <si>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</si>
  <si>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</si>
  <si>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</si>
  <si>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</si>
  <si>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</si>
  <si>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</si>
  <si>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</si>
  <si>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</si>
  <si>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</si>
  <si>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</si>
  <si>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</si>
  <si>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</si>
  <si>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</si>
  <si>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</si>
  <si>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</si>
  <si>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</si>
  <si>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</si>
  <si>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</si>
  <si>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</si>
  <si>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</si>
  <si>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</si>
  <si>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</si>
  <si>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</si>
  <si>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</si>
  <si>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</si>
  <si>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</si>
  <si>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</si>
  <si>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</si>
  <si>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</si>
  <si>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</si>
  <si>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</si>
  <si>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</si>
  <si>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</si>
  <si>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</si>
  <si>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</si>
  <si>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</si>
  <si>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</si>
  <si>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</si>
  <si>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</si>
  <si>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</si>
  <si>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</si>
  <si>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</si>
  <si>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</si>
  <si>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</si>
  <si>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</si>
  <si>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</si>
  <si>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</si>
  <si>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</si>
  <si>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</si>
  <si>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</si>
  <si>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</si>
  <si>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</si>
  <si>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</si>
  <si>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</si>
  <si>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</si>
  <si>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</si>
  <si>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</si>
  <si>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</si>
  <si>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</si>
  <si>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</si>
  <si>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</si>
  <si>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</si>
  <si>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</si>
  <si>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</si>
  <si>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</si>
  <si>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</si>
  <si>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</si>
  <si>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</si>
  <si>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</si>
  <si>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</si>
  <si>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</si>
  <si>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</si>
  <si>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</si>
  <si>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</si>
  <si>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</si>
  <si>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</si>
  <si>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</si>
  <si>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</si>
  <si>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</si>
  <si>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</si>
  <si>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</si>
  <si>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</si>
  <si>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</si>
  <si>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</si>
  <si>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</si>
  <si>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</si>
  <si>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</si>
  <si>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</si>
  <si>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</si>
  <si>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</si>
  <si>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</si>
  <si>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</si>
  <si>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</si>
  <si>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</si>
  <si>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</si>
  <si>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</si>
  <si>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</si>
  <si>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</si>
  <si>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</si>
  <si>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</si>
  <si>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</si>
  <si>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</si>
  <si>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</si>
  <si>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</si>
  <si>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</si>
  <si>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</si>
  <si>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</si>
  <si>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</si>
  <si>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</si>
  <si>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</si>
  <si>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</si>
  <si>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</si>
  <si>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</si>
  <si>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</si>
  <si>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</si>
  <si>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</si>
  <si>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</si>
  <si>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</si>
  <si>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</si>
  <si>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</si>
  <si>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</si>
  <si>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</si>
  <si>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</si>
  <si>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</si>
  <si>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</si>
  <si>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</si>
  <si>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</si>
  <si>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</si>
  <si>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</si>
  <si>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</si>
  <si>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</si>
  <si>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</si>
  <si>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</si>
  <si>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</si>
  <si>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</si>
  <si>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</si>
  <si>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</si>
  <si>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</si>
  <si>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</si>
  <si>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</si>
  <si>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</si>
  <si>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</si>
  <si>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</si>
  <si>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</si>
  <si>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</si>
  <si>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</si>
  <si>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</si>
  <si>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</si>
  <si>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</si>
  <si>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</si>
  <si>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</si>
  <si>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</si>
  <si>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</si>
  <si>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</si>
  <si>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</si>
  <si>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</si>
  <si>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</si>
  <si>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</si>
  <si>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</si>
  <si>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</si>
  <si>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</si>
  <si>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</si>
  <si>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</si>
  <si>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</si>
  <si>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</si>
  <si>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</si>
  <si>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</si>
  <si>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</si>
  <si>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</si>
  <si>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</si>
  <si>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</si>
  <si>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</si>
  <si>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</si>
  <si>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</si>
  <si>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</si>
  <si>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</si>
  <si>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</si>
  <si>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</si>
  <si>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</si>
  <si>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</si>
  <si>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</si>
  <si>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</si>
  <si>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</si>
  <si>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</si>
  <si>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</si>
  <si>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</si>
  <si>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</si>
  <si>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</si>
  <si>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</si>
  <si>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</si>
  <si>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</si>
  <si>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</si>
  <si>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</si>
  <si>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</si>
  <si>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</si>
  <si>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</si>
  <si>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</si>
  <si>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</si>
  <si>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</si>
  <si>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</si>
  <si>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</si>
  <si>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</si>
  <si>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</si>
  <si>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</si>
  <si>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</si>
  <si>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</si>
  <si>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</si>
  <si>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</si>
  <si>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</si>
  <si>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</si>
  <si>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</si>
  <si>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</si>
  <si>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</si>
  <si>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</si>
  <si>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</si>
  <si>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</si>
  <si>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</si>
  <si>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</si>
  <si>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</si>
  <si>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</si>
  <si>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</si>
  <si>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</si>
  <si>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</si>
  <si>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</si>
  <si>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</si>
  <si>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</si>
  <si>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</si>
  <si>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</si>
  <si>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</si>
  <si>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</si>
  <si>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</si>
  <si>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</si>
  <si>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</si>
  <si>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</si>
  <si>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</si>
  <si>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</si>
  <si>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</si>
  <si>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</si>
  <si>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</si>
  <si>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</si>
  <si>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</si>
  <si>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</si>
  <si>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</si>
  <si>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</si>
  <si>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</si>
  <si>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</si>
  <si>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</si>
  <si>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</si>
  <si>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</si>
  <si>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</si>
  <si>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</si>
  <si>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</si>
  <si>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</si>
  <si>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</si>
  <si>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</si>
  <si>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</si>
  <si>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</si>
  <si>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</si>
  <si>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</si>
  <si>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</si>
  <si>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</si>
  <si>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</si>
  <si>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</si>
  <si>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</si>
  <si>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</si>
  <si>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</si>
  <si>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</si>
  <si>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</si>
  <si>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</si>
  <si>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</si>
  <si>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</si>
  <si>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</si>
  <si>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</si>
  <si>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</si>
  <si>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</si>
  <si>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</si>
  <si>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</si>
  <si>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</si>
  <si>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</si>
  <si>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</si>
  <si>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</si>
  <si>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</si>
  <si>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</si>
  <si>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</si>
  <si>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</si>
  <si>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</si>
  <si>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</si>
  <si>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</si>
  <si>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</si>
  <si>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</si>
  <si>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</si>
  <si>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</si>
  <si>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</si>
  <si>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</si>
  <si>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</si>
  <si>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</si>
  <si>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</si>
  <si>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</si>
  <si>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</si>
  <si>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</si>
  <si>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</si>
  <si>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</si>
  <si>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</si>
  <si>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</si>
  <si>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</si>
  <si>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</si>
  <si>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</si>
  <si>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</si>
  <si>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</si>
  <si>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</si>
  <si>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</si>
  <si>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</si>
  <si>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</si>
  <si>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</si>
  <si>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</si>
  <si>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</si>
  <si>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</si>
  <si>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</si>
  <si>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</si>
  <si>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</si>
  <si>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</si>
  <si>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</si>
  <si>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</si>
  <si>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</si>
  <si>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</si>
  <si>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</si>
  <si>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</si>
  <si>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</si>
  <si>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</si>
  <si>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</si>
  <si>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</si>
  <si>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</si>
  <si>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</si>
  <si>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</si>
  <si>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</si>
  <si>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</si>
  <si>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</si>
  <si>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</si>
  <si>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</si>
  <si>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</si>
  <si>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</si>
  <si>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</si>
  <si>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</si>
  <si>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</si>
  <si>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</si>
  <si>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</si>
  <si>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</si>
  <si>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</si>
  <si>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</si>
  <si>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</si>
  <si>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</si>
  <si>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</si>
  <si>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</si>
  <si>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</si>
  <si>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</si>
  <si>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</si>
  <si>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</si>
  <si>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</si>
  <si>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</si>
  <si>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</si>
  <si>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</si>
  <si>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</si>
  <si>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</si>
  <si>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</si>
  <si>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</si>
  <si>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</si>
  <si>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</si>
  <si>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</si>
  <si>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</si>
  <si>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</si>
  <si>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</si>
  <si>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</si>
  <si>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</si>
  <si>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</si>
  <si>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</si>
  <si>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</si>
  <si>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</si>
  <si>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</si>
  <si>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</si>
  <si>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</si>
  <si>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</si>
  <si>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</si>
  <si>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</si>
  <si>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</si>
  <si>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</si>
  <si>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</si>
  <si>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</si>
  <si>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</si>
  <si>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</si>
  <si>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</si>
  <si>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</si>
  <si>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</si>
  <si>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</si>
  <si>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</si>
  <si>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</si>
  <si>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</si>
  <si>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</si>
  <si>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</si>
  <si>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</si>
  <si>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</si>
  <si>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</si>
  <si>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</si>
  <si>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</si>
  <si>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</si>
  <si>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</si>
  <si>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</si>
  <si>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</si>
  <si>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</si>
  <si>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</si>
  <si>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</si>
  <si>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</si>
  <si>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</si>
  <si>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</si>
  <si>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</si>
  <si>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</si>
  <si>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</si>
  <si>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</si>
  <si>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</si>
  <si>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</si>
  <si>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</si>
  <si>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</si>
  <si>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</si>
  <si>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</si>
  <si>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</si>
  <si>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</si>
  <si>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</si>
  <si>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</si>
  <si>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</si>
  <si>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</si>
  <si>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</si>
  <si>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</si>
  <si>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</si>
  <si>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</si>
  <si>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</si>
  <si>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</si>
  <si>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</si>
  <si>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</si>
  <si>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</si>
  <si>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</si>
  <si>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</si>
  <si>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</si>
  <si>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</si>
  <si>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</si>
  <si>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</si>
  <si>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</si>
  <si>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</si>
  <si>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</si>
  <si>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</si>
  <si>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</si>
  <si>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</si>
  <si>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</si>
  <si>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</si>
  <si>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</si>
  <si>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</si>
  <si>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</si>
  <si>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</si>
  <si>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</si>
  <si>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</si>
  <si>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</si>
  <si>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</si>
  <si>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</si>
  <si>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</si>
  <si>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</si>
  <si>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</si>
  <si>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</si>
  <si>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</si>
  <si>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</si>
  <si>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</si>
  <si>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</si>
  <si>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</si>
  <si>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</si>
  <si>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</si>
  <si>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</si>
  <si>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</si>
  <si>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</si>
  <si>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</si>
  <si>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</si>
  <si>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</si>
  <si>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</si>
  <si>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</si>
  <si>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</si>
  <si>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</si>
  <si>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</si>
  <si>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</si>
  <si>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</si>
  <si>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</si>
  <si>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</si>
  <si>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</si>
  <si>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</si>
  <si>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</si>
  <si>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</si>
  <si>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</si>
  <si>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</si>
  <si>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</si>
  <si>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</si>
  <si>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</si>
  <si>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</si>
  <si>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</si>
  <si>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</si>
  <si>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</si>
  <si>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</si>
  <si>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</si>
  <si>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</si>
  <si>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</si>
  <si>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</si>
  <si>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</si>
  <si>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</si>
  <si>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</si>
  <si>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</si>
  <si>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</si>
  <si>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</si>
  <si>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</si>
  <si>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</si>
  <si>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</si>
  <si>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</si>
  <si>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</si>
  <si>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</si>
  <si>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</si>
  <si>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</si>
  <si>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</si>
  <si>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</si>
  <si>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</si>
  <si>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</si>
  <si>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</si>
  <si>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</si>
  <si>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</si>
  <si>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</si>
  <si>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</si>
  <si>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</si>
  <si>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</si>
  <si>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</si>
  <si>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</si>
  <si>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</si>
  <si>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</si>
  <si>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</si>
  <si>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</si>
  <si>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</si>
  <si>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</si>
  <si>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</si>
  <si>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</si>
  <si>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</si>
  <si>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</si>
  <si>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</si>
  <si>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</si>
  <si>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</si>
  <si>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</si>
  <si>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</si>
  <si>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</si>
  <si>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</si>
  <si>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</si>
  <si>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</si>
  <si>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</si>
  <si>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</si>
  <si>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</si>
  <si>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</si>
  <si>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</si>
  <si>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</si>
  <si>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</si>
  <si>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</si>
  <si>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</si>
  <si>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</si>
  <si>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</si>
  <si>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</si>
  <si>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</si>
  <si>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</si>
  <si>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</si>
  <si>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</si>
  <si>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</si>
  <si>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</si>
  <si>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</si>
  <si>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</si>
  <si>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</si>
  <si>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</si>
  <si>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</si>
  <si>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</si>
  <si>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</si>
  <si>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</si>
  <si>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</si>
  <si>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</si>
  <si>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</si>
  <si>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</si>
  <si>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</si>
  <si>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</si>
  <si>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</si>
  <si>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</si>
  <si>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</si>
  <si>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</si>
  <si>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</si>
  <si>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</si>
  <si>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</si>
  <si>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</si>
  <si>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</si>
  <si>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</si>
  <si>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</si>
  <si>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</si>
  <si>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</si>
  <si>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</si>
  <si>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</si>
  <si>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</si>
  <si>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</si>
  <si>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</si>
  <si>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</si>
  <si>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</si>
  <si>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</si>
  <si>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</si>
  <si>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</si>
  <si>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</si>
  <si>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</si>
  <si>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</si>
  <si>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</si>
  <si>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</si>
  <si>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</si>
  <si>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</si>
  <si>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</si>
  <si>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</si>
  <si>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</si>
  <si>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</si>
  <si>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</si>
  <si>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</si>
  <si>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</si>
  <si>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</si>
  <si>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</si>
  <si>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</si>
  <si>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</si>
  <si>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</si>
  <si>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</si>
  <si>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</si>
  <si>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</si>
  <si>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</si>
  <si>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</si>
  <si>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</si>
  <si>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</si>
  <si>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</si>
  <si>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</si>
  <si>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</si>
  <si>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</si>
  <si>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</si>
  <si>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</si>
  <si>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</si>
  <si>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</si>
  <si>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</si>
  <si>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</si>
  <si>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</si>
  <si>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</si>
  <si>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</si>
  <si>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</si>
  <si>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</si>
  <si>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</si>
  <si>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</si>
  <si>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</si>
  <si>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</si>
  <si>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</si>
  <si>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</si>
  <si>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</si>
  <si>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</si>
  <si>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</si>
  <si>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</si>
  <si>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</si>
  <si>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</si>
  <si>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</si>
  <si>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</si>
  <si>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</si>
  <si>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</si>
  <si>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</si>
  <si>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</si>
  <si>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</si>
  <si>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</si>
  <si>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</si>
  <si>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</si>
  <si>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</si>
  <si>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</si>
  <si>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</si>
  <si>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</si>
  <si>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</si>
  <si>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</si>
  <si>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</si>
  <si>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</si>
  <si>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</si>
  <si>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</si>
  <si>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</si>
  <si>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</si>
  <si>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</si>
  <si>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</si>
  <si>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</si>
  <si>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</si>
  <si>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</si>
  <si>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</si>
  <si>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</si>
  <si>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</si>
  <si>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</si>
  <si>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</si>
  <si>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</si>
  <si>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</si>
  <si>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</si>
  <si>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</si>
  <si>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</si>
  <si>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</si>
  <si>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</si>
  <si>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</si>
  <si>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</si>
  <si>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</si>
  <si>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</si>
  <si>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</si>
  <si>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</si>
  <si>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</si>
  <si>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</si>
  <si>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</si>
  <si>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</si>
  <si>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</si>
  <si>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</si>
  <si>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</si>
  <si>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</si>
  <si>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</si>
  <si>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</si>
  <si>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</si>
  <si>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</si>
  <si>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</si>
  <si>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</si>
  <si>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</si>
  <si>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</si>
  <si>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</si>
  <si>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</si>
  <si>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</si>
  <si>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</si>
  <si>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</si>
  <si>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</si>
  <si>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</si>
  <si>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</si>
  <si>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</si>
  <si>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</si>
  <si>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</si>
  <si>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</si>
  <si>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</si>
  <si>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</si>
  <si>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</si>
  <si>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</si>
  <si>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</si>
  <si>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</si>
  <si>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</si>
  <si>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</si>
  <si>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</si>
  <si>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</si>
  <si>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</si>
  <si>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</si>
  <si>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</si>
  <si>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</si>
  <si>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</si>
  <si>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</si>
  <si>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</si>
  <si>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</si>
  <si>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</si>
  <si>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</si>
  <si>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</si>
  <si>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</si>
  <si>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</si>
  <si>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</si>
  <si>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</si>
  <si>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</si>
  <si>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</si>
  <si>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</si>
  <si>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</si>
  <si>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</si>
  <si>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</si>
  <si>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</si>
  <si>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</si>
  <si>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</si>
  <si>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</si>
  <si>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</si>
  <si>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</si>
  <si>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</si>
  <si>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</si>
  <si>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</si>
  <si>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</si>
  <si>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</si>
  <si>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</si>
  <si>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</si>
  <si>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</si>
  <si>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</si>
  <si>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</si>
  <si>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</si>
  <si>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</si>
  <si>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</si>
  <si>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</si>
  <si>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</si>
  <si>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</si>
  <si>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</si>
  <si>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</si>
  <si>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</si>
  <si>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</si>
  <si>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</si>
  <si>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</si>
  <si>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</si>
  <si>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</si>
  <si>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</si>
  <si>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</si>
  <si>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</si>
  <si>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</si>
  <si>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</si>
  <si>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</si>
  <si>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</si>
  <si>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</si>
  <si>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</si>
  <si>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</si>
  <si>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</si>
  <si>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</si>
  <si>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</si>
  <si>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</si>
  <si>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</si>
  <si>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</si>
  <si>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</si>
  <si>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</si>
  <si>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</si>
  <si>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</si>
  <si>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</si>
  <si>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</si>
  <si>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</si>
  <si>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</si>
  <si>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</si>
  <si>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</si>
  <si>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</si>
  <si>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</si>
  <si>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</si>
  <si>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</si>
  <si>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</si>
  <si>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</si>
  <si>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</si>
  <si>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</si>
  <si>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</si>
  <si>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</si>
  <si>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</si>
  <si>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</si>
  <si>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</si>
  <si>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</si>
  <si>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</si>
  <si>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</si>
  <si>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</si>
  <si>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</si>
  <si>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</si>
  <si>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</si>
  <si>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</si>
  <si>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</si>
  <si>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</si>
  <si>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</si>
  <si>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</si>
  <si>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</si>
  <si>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</si>
  <si>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</si>
  <si>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</si>
  <si>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</si>
  <si>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</si>
  <si>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</si>
  <si>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</si>
  <si>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</si>
  <si>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</si>
  <si>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</si>
  <si>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</si>
  <si>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</si>
  <si>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</si>
  <si>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</si>
  <si>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</si>
  <si>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</si>
  <si>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</si>
  <si>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</si>
  <si>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</si>
  <si>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</si>
  <si>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</si>
  <si>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</si>
  <si>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</si>
  <si>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</si>
  <si>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</si>
  <si>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</si>
  <si>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</si>
  <si>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</si>
  <si>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</si>
  <si>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</si>
  <si>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</si>
  <si>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</si>
  <si>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</si>
  <si>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</si>
  <si>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</si>
  <si>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</si>
  <si>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</si>
  <si>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</si>
  <si>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</si>
  <si>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</si>
  <si>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</si>
  <si>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</si>
  <si>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</si>
  <si>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</si>
  <si>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</si>
  <si>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</si>
  <si>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</si>
  <si>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</si>
  <si>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</si>
  <si>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</si>
  <si>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</si>
  <si>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</si>
  <si>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</si>
  <si>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</si>
  <si>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</si>
  <si>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</si>
  <si>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</si>
  <si>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</si>
  <si>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</si>
  <si>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</si>
  <si>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</si>
  <si>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</si>
  <si>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</si>
  <si>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</si>
  <si>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</si>
  <si>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</si>
  <si>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</si>
  <si>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</si>
  <si>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</si>
  <si>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</si>
  <si>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</si>
  <si>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</si>
  <si>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</si>
  <si>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</si>
  <si>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</si>
  <si>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</si>
  <si>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</si>
  <si>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</si>
  <si>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</si>
  <si>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</si>
  <si>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</si>
  <si>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</si>
  <si>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</si>
  <si>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</si>
  <si>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</si>
  <si>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</si>
  <si>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</si>
  <si>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</si>
  <si>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</si>
  <si>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</si>
  <si>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</si>
  <si>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</si>
  <si>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</si>
  <si>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</si>
  <si>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</si>
  <si>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</si>
  <si>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</si>
  <si>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</si>
  <si>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</si>
  <si>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</si>
  <si>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</si>
  <si>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</si>
  <si>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</si>
  <si>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</si>
  <si>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</si>
  <si>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</si>
  <si>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</si>
  <si>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</si>
  <si>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</si>
  <si>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</si>
  <si>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</si>
  <si>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</si>
  <si>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</si>
  <si>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</si>
  <si>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</si>
  <si>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</si>
  <si>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</si>
  <si>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</si>
  <si>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</si>
  <si>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</si>
  <si>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</si>
  <si>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</si>
  <si>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</si>
  <si>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</si>
  <si>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</si>
  <si>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</si>
  <si>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</si>
  <si>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</si>
  <si>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</si>
  <si>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</si>
  <si>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</si>
  <si>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</si>
  <si>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</si>
  <si>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</si>
  <si>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</si>
  <si>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</si>
  <si>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</si>
  <si>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</si>
  <si>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</si>
  <si>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</si>
  <si>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</si>
  <si>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</si>
  <si>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</si>
  <si>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</si>
  <si>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</si>
  <si>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</si>
  <si>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</si>
  <si>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</si>
  <si>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</si>
  <si>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</si>
  <si>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</si>
  <si>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</si>
  <si>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</si>
  <si>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</si>
  <si>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</si>
  <si>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</si>
  <si>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</si>
  <si>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</si>
  <si>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</si>
  <si>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</si>
  <si>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</si>
  <si>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</si>
  <si>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</si>
  <si>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</si>
  <si>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</si>
  <si>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</si>
  <si>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</si>
  <si>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</si>
  <si>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</si>
  <si>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</si>
  <si>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</si>
  <si>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</si>
  <si>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</si>
  <si>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</si>
  <si>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</si>
  <si>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</si>
  <si>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</si>
  <si>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</si>
  <si>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</si>
  <si>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</si>
  <si>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</si>
  <si>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</si>
  <si>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</si>
  <si>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</si>
  <si>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</si>
  <si>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</si>
  <si>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</si>
  <si>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</si>
  <si>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</si>
  <si>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</si>
  <si>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</si>
  <si>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</si>
  <si>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</si>
  <si>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</si>
  <si>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</si>
  <si>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</si>
  <si>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</si>
  <si>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</si>
  <si>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</si>
  <si>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</si>
  <si>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</si>
  <si>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</si>
  <si>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</si>
  <si>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</si>
  <si>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</si>
  <si>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</si>
  <si>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</si>
  <si>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</si>
  <si>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</si>
  <si>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</si>
  <si>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</si>
  <si>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</si>
  <si>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</si>
  <si>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</si>
  <si>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</si>
  <si>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</si>
  <si>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</si>
  <si>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</si>
  <si>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</si>
  <si>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</si>
  <si>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</si>
  <si>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</si>
  <si>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</si>
  <si>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</si>
  <si>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</si>
  <si>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</si>
  <si>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</si>
  <si>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</si>
  <si>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</si>
  <si>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</si>
  <si>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</si>
  <si>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</si>
  <si>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</si>
  <si>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</si>
  <si>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</si>
  <si>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</si>
  <si>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</si>
  <si>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</si>
  <si>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</si>
  <si>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</si>
  <si>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</si>
  <si>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</si>
  <si>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</si>
  <si>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</si>
  <si>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</si>
  <si>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</si>
  <si>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</si>
  <si>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</si>
  <si>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</si>
  <si>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</si>
  <si>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</si>
  <si>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</si>
  <si>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</si>
  <si>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</si>
  <si>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</si>
  <si>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</si>
  <si>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</si>
  <si>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</si>
  <si>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</si>
  <si>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</si>
  <si>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</si>
  <si>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</si>
  <si>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</si>
  <si>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</si>
  <si>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</si>
  <si>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</si>
  <si>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</si>
  <si>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</si>
  <si>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</si>
  <si>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</si>
  <si>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</si>
  <si>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</si>
  <si>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</si>
  <si>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</si>
  <si>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</si>
  <si>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</si>
  <si>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</si>
  <si>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</si>
  <si>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</si>
  <si>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</si>
  <si>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</si>
  <si>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</si>
  <si>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</si>
  <si>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</si>
  <si>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</si>
  <si>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</si>
  <si>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</si>
  <si>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</si>
  <si>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</si>
  <si>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</si>
  <si>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</si>
  <si>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</si>
  <si>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</si>
  <si>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</si>
  <si>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</si>
  <si>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</si>
  <si>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</si>
  <si>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</si>
  <si>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</si>
  <si>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</si>
  <si>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</si>
  <si>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</si>
  <si>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</si>
  <si>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</si>
  <si>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</si>
  <si>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</si>
  <si>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</si>
  <si>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</si>
  <si>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</si>
  <si>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</si>
  <si>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</si>
  <si>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</si>
  <si>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</si>
  <si>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</si>
  <si>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</si>
  <si>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</si>
  <si>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</si>
  <si>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</si>
  <si>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</si>
  <si>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</si>
  <si>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</si>
  <si>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</si>
  <si>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</si>
  <si>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</si>
  <si>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</si>
  <si>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</si>
  <si>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</si>
  <si>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</si>
  <si>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</si>
  <si>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</si>
  <si>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</si>
  <si>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</si>
  <si>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</si>
  <si>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</si>
  <si>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</si>
  <si>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</si>
  <si>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</si>
  <si>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</si>
  <si>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</si>
  <si>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</si>
  <si>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</si>
  <si>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</si>
  <si>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</si>
  <si>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</si>
  <si>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</si>
  <si>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</si>
  <si>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</si>
  <si>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</si>
  <si>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</si>
  <si>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</si>
  <si>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</si>
  <si>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</si>
  <si>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</si>
  <si>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</si>
  <si>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</si>
  <si>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</si>
  <si>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</si>
  <si>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</si>
  <si>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</si>
  <si>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</si>
  <si>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</si>
  <si>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</si>
  <si>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</si>
  <si>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</si>
  <si>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</si>
  <si>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</si>
  <si>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</si>
  <si>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</si>
  <si>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</si>
  <si>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</si>
  <si>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</si>
  <si>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</si>
  <si>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</si>
  <si>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</si>
  <si>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</si>
  <si>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</si>
  <si>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</si>
  <si>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</si>
  <si>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</si>
  <si>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</si>
  <si>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</si>
  <si>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</si>
  <si>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</si>
  <si>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</si>
  <si>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</si>
  <si>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</si>
  <si>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</si>
  <si>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</si>
  <si>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</si>
  <si>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</si>
  <si>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</si>
  <si>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</si>
  <si>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</si>
  <si>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</si>
  <si>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</si>
  <si>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</si>
  <si>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</si>
  <si>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</si>
  <si>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</si>
  <si>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</si>
  <si>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</si>
  <si>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</si>
  <si>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</si>
  <si>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</si>
  <si>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</si>
  <si>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</si>
  <si>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</si>
  <si>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</si>
  <si>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</si>
  <si>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</si>
  <si>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</si>
  <si>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</si>
  <si>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</si>
  <si>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</si>
  <si>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</si>
  <si>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</si>
  <si>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</si>
  <si>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</si>
  <si>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</si>
  <si>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</si>
  <si>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</si>
  <si>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</si>
  <si>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</si>
  <si>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</si>
  <si>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</si>
  <si>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</si>
  <si>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</si>
  <si>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</si>
  <si>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</si>
  <si>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</si>
  <si>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</si>
  <si>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</si>
  <si>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</si>
  <si>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</si>
  <si>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</si>
  <si>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</si>
  <si>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</si>
  <si>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</si>
  <si>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</si>
  <si>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</si>
  <si>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</si>
  <si>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</si>
  <si>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</si>
  <si>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</si>
  <si>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</si>
  <si>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</si>
  <si>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</si>
  <si>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</si>
  <si>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</si>
  <si>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</si>
  <si>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</si>
  <si>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</si>
  <si>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</si>
  <si>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</si>
  <si>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</si>
  <si>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</si>
  <si>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</si>
  <si>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</si>
  <si>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</si>
  <si>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</si>
  <si>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</si>
  <si>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</si>
  <si>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</si>
  <si>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</si>
  <si>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</si>
  <si>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</si>
  <si>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</si>
  <si>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</si>
  <si>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</si>
  <si>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</si>
  <si>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</si>
  <si>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</si>
  <si>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</si>
  <si>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</si>
  <si>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</si>
  <si>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</si>
  <si>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</si>
  <si>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</si>
  <si>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</si>
  <si>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</si>
  <si>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</si>
  <si>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</si>
  <si>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</si>
  <si>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</si>
  <si>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</si>
  <si>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</si>
  <si>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</si>
  <si>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</si>
  <si>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</si>
  <si>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</si>
  <si>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</si>
  <si>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</si>
  <si>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</si>
  <si>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</si>
  <si>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</si>
  <si>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</si>
  <si>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</si>
  <si>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</si>
  <si>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</si>
  <si>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</si>
  <si>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</si>
  <si>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</si>
  <si>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</si>
  <si>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</si>
  <si>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</si>
  <si>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</si>
  <si>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</si>
  <si>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</si>
  <si>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</si>
  <si>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</si>
  <si>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</si>
  <si>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</si>
  <si>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</si>
  <si>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</si>
  <si>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</si>
  <si>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</si>
  <si>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</si>
  <si>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</si>
  <si>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</si>
  <si>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</si>
  <si>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</si>
  <si>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</si>
  <si>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</si>
  <si>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</si>
  <si>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</si>
  <si>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</si>
  <si>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</si>
  <si>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</si>
  <si>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</si>
  <si>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</si>
  <si>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</si>
  <si>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</si>
  <si>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</si>
  <si>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</si>
  <si>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</si>
  <si>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</si>
  <si>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</si>
  <si>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</si>
  <si>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</si>
  <si>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</si>
  <si>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</si>
  <si>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</si>
  <si>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</si>
  <si>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</si>
  <si>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</si>
  <si>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</si>
  <si>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</si>
  <si>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</si>
  <si>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</si>
  <si>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</si>
  <si>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</si>
  <si>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</si>
  <si>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</si>
  <si>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</si>
  <si>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</si>
  <si>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</si>
  <si>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</si>
  <si>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</si>
  <si>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</si>
  <si>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</si>
  <si>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</si>
  <si>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</si>
  <si>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</si>
  <si>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</si>
  <si>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</si>
  <si>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</si>
  <si>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</si>
  <si>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</si>
  <si>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</si>
  <si>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</si>
  <si>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</si>
  <si>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</si>
  <si>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</si>
  <si>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</si>
  <si>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</si>
  <si>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</si>
  <si>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</si>
  <si>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</si>
  <si>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</si>
  <si>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</si>
  <si>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</si>
  <si>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</si>
  <si>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</si>
  <si>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</si>
  <si>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</si>
  <si>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</si>
  <si>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</si>
  <si>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</si>
  <si>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</si>
  <si>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</si>
  <si>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</si>
  <si>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</si>
  <si>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</si>
  <si>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</si>
  <si>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</si>
  <si>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</si>
  <si>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</si>
  <si>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</si>
  <si>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</si>
  <si>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</si>
  <si>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</si>
  <si>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</si>
  <si>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</si>
  <si>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</si>
  <si>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</si>
  <si>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</si>
  <si>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</si>
  <si>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</si>
  <si>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</si>
  <si>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</si>
  <si>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</si>
  <si>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</si>
  <si>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</si>
  <si>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</si>
  <si>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</si>
  <si>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</si>
  <si>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</si>
  <si>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</si>
  <si>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</si>
  <si>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</si>
  <si>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</si>
  <si>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</si>
  <si>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</si>
  <si>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</si>
  <si>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</si>
  <si>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</si>
  <si>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</si>
  <si>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</si>
  <si>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</si>
  <si>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</si>
  <si>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</si>
  <si>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</si>
  <si>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</si>
  <si>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</si>
  <si>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</si>
  <si>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</si>
  <si>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</si>
  <si>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</si>
  <si>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</si>
  <si>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</si>
  <si>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</si>
  <si>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</si>
  <si>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</si>
  <si>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</si>
  <si>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</si>
  <si>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</si>
  <si>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</si>
  <si>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</si>
  <si>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</si>
  <si>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</si>
  <si>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</si>
  <si>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</si>
  <si>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</si>
  <si>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</si>
  <si>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</si>
  <si>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</si>
  <si>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</si>
  <si>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</si>
  <si>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</si>
  <si>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</si>
  <si>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</si>
  <si>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</si>
  <si>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</si>
  <si>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</si>
  <si>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</si>
  <si>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</si>
  <si>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</si>
  <si>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</si>
  <si>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</si>
  <si>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</si>
  <si>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</si>
  <si>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</si>
  <si>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</si>
  <si>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</si>
  <si>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</si>
  <si>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</si>
  <si>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</si>
  <si>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</si>
  <si>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</si>
  <si>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</si>
  <si>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</si>
  <si>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</si>
  <si>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</si>
  <si>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</si>
  <si>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</si>
  <si>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</si>
  <si>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</si>
  <si>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</si>
  <si>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</si>
  <si>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</si>
  <si>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</si>
  <si>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</si>
  <si>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</si>
  <si>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</si>
  <si>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</si>
  <si>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</si>
  <si>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</si>
  <si>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</si>
  <si>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</si>
  <si>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</si>
  <si>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</si>
  <si>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</si>
  <si>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</si>
  <si>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</si>
  <si>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</si>
  <si>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</si>
  <si>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</si>
  <si>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</si>
  <si>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</si>
  <si>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</si>
  <si>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</si>
  <si>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</si>
  <si>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</si>
  <si>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</si>
  <si>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</si>
  <si>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</si>
  <si>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</si>
  <si>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</si>
  <si>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</si>
  <si>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</si>
  <si>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</si>
  <si>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</si>
  <si>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</si>
  <si>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</si>
  <si>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</si>
  <si>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</si>
  <si>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</si>
  <si>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</si>
  <si>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</si>
  <si>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</si>
  <si>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</si>
  <si>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</si>
  <si>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</si>
  <si>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</si>
  <si>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</si>
  <si>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</si>
  <si>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</si>
  <si>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</si>
  <si>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</si>
  <si>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</si>
  <si>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</si>
  <si>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</si>
  <si>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</si>
  <si>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</si>
  <si>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</si>
  <si>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</si>
  <si>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</si>
  <si>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</si>
  <si>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</si>
  <si>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</si>
  <si>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</si>
  <si>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</si>
  <si>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</si>
  <si>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</si>
  <si>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</si>
  <si>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</si>
  <si>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</si>
  <si>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</si>
  <si>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</si>
  <si>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</si>
  <si>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</si>
  <si>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</si>
  <si>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</si>
  <si>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</si>
  <si>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</si>
  <si>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</si>
  <si>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</si>
  <si>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</si>
  <si>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</si>
  <si>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</si>
  <si>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</si>
  <si>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</si>
  <si>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</si>
  <si>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</si>
  <si>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</si>
  <si>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</si>
  <si>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</si>
  <si>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</si>
  <si>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</si>
  <si>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</si>
  <si>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</si>
  <si>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</si>
  <si>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</si>
  <si>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</si>
  <si>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</si>
  <si>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</si>
  <si>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</si>
  <si>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</si>
  <si>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</si>
  <si>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</si>
  <si>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</si>
  <si>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</si>
  <si>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</si>
  <si>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</si>
  <si>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</si>
  <si>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</si>
  <si>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</si>
  <si>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</si>
  <si>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</si>
  <si>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</si>
  <si>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</si>
  <si>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</si>
  <si>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</si>
  <si>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</si>
  <si>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</si>
  <si>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</si>
  <si>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</si>
  <si>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</si>
  <si>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</si>
  <si>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</si>
  <si>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</si>
  <si>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</si>
  <si>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</si>
  <si>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</si>
  <si>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</si>
  <si>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</si>
  <si>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</si>
  <si>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</si>
  <si>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</si>
  <si>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</si>
  <si>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</si>
  <si>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</si>
  <si>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</si>
  <si>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</si>
  <si>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</si>
  <si>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</si>
  <si>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</si>
  <si>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</si>
  <si>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</si>
  <si>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</si>
  <si>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</si>
  <si>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</si>
  <si>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</si>
  <si>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</si>
  <si>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</si>
  <si>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</si>
  <si>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</si>
  <si>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</si>
  <si>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</si>
  <si>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</si>
  <si>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</si>
  <si>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</si>
  <si>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</si>
  <si>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</si>
  <si>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</si>
  <si>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</si>
  <si>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</si>
  <si>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</si>
  <si>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</si>
  <si>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</si>
  <si>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</si>
  <si>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</si>
  <si>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</si>
  <si>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</si>
  <si>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</si>
  <si>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</si>
  <si>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</si>
  <si>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</si>
  <si>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</si>
  <si>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</si>
  <si>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</si>
  <si>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</si>
  <si>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</si>
  <si>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</si>
  <si>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</si>
  <si>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</si>
  <si>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</si>
  <si>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</si>
  <si>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</si>
  <si>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</si>
  <si>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</si>
  <si>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</si>
  <si>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</si>
  <si>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</si>
  <si>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</si>
  <si>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</si>
  <si>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</si>
  <si>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</si>
  <si>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</si>
  <si>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</si>
  <si>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</si>
  <si>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</si>
  <si>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</si>
  <si>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</si>
  <si>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</si>
  <si>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</si>
  <si>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</si>
  <si>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</si>
  <si>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</si>
  <si>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</si>
  <si>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</si>
  <si>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</si>
  <si>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</si>
  <si>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</si>
  <si>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</si>
  <si>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</si>
  <si>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</si>
  <si>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</si>
  <si>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</si>
  <si>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</si>
  <si>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</si>
  <si>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</si>
  <si>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</si>
  <si>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</si>
  <si>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</si>
  <si>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</si>
  <si>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</si>
  <si>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</si>
  <si>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</si>
  <si>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</si>
  <si>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</si>
  <si>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</si>
  <si>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</si>
  <si>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</si>
  <si>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</si>
  <si>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</si>
  <si>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</si>
  <si>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</si>
  <si>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</si>
  <si>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</si>
  <si>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</si>
  <si>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</si>
  <si>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</si>
  <si>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</si>
  <si>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</si>
  <si>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</si>
  <si>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</si>
  <si>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</si>
  <si>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</si>
  <si>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</si>
  <si>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</si>
  <si>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</si>
  <si>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</si>
  <si>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</si>
  <si>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</si>
  <si>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</si>
  <si>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</si>
  <si>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</si>
  <si>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</si>
  <si>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</si>
  <si>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</si>
  <si>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</si>
  <si>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</si>
  <si>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</si>
  <si>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</si>
  <si>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</si>
  <si>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</si>
  <si>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</si>
  <si>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</si>
  <si>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</si>
  <si>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</si>
  <si>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</si>
  <si>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</si>
  <si>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</si>
  <si>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</si>
  <si>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</si>
  <si>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</si>
  <si>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</si>
  <si>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</si>
  <si>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</si>
  <si>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</si>
  <si>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</si>
  <si>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</si>
  <si>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</si>
  <si>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</si>
  <si>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</si>
  <si>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</si>
  <si>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</si>
  <si>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</si>
  <si>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</si>
  <si>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</si>
  <si>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</si>
  <si>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</si>
  <si>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</si>
  <si>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</si>
  <si>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</si>
  <si>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</si>
  <si>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</si>
  <si>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</si>
  <si>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</si>
  <si>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</si>
  <si>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</si>
  <si>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</si>
  <si>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</si>
  <si>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</si>
  <si>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</si>
  <si>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</si>
  <si>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</si>
  <si>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</si>
  <si>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</si>
  <si>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</si>
  <si>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</si>
  <si>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</si>
  <si>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</si>
  <si>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</si>
  <si>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</si>
  <si>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</si>
  <si>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</si>
  <si>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</si>
  <si>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</si>
  <si>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</si>
  <si>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</si>
  <si>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</si>
  <si>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</si>
  <si>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</si>
  <si>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</si>
  <si>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</si>
  <si>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</si>
  <si>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</si>
  <si>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</si>
  <si>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</si>
  <si>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</si>
  <si>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</si>
  <si>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</si>
  <si>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</si>
  <si>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</si>
  <si>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</si>
  <si>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</si>
  <si>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</si>
  <si>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</si>
  <si>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</si>
  <si>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</si>
  <si>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</si>
  <si>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</si>
  <si>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</si>
  <si>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</si>
  <si>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</si>
  <si>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</si>
  <si>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</si>
  <si>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</si>
  <si>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</si>
  <si>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</si>
  <si>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</si>
  <si>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</si>
  <si>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</si>
  <si>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</si>
  <si>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</si>
  <si>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</si>
  <si>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</si>
  <si>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</si>
  <si>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</si>
  <si>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</si>
  <si>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</si>
  <si>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</si>
  <si>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</si>
  <si>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</si>
  <si>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</si>
  <si>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</si>
  <si>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</si>
  <si>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</si>
  <si>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</si>
  <si>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</si>
  <si>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</si>
  <si>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</si>
  <si>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</si>
  <si>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</si>
  <si>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</si>
  <si>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</si>
  <si>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</si>
  <si>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</si>
  <si>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</si>
  <si>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</si>
  <si>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</si>
  <si>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</si>
  <si>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</si>
  <si>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</si>
  <si>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</si>
  <si>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</si>
  <si>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</si>
  <si>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</si>
  <si>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</si>
  <si>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</si>
  <si>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</si>
  <si>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</si>
  <si>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</si>
  <si>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</si>
  <si>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</si>
  <si>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</si>
  <si>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</si>
  <si>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</si>
  <si>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</si>
  <si>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</si>
  <si>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</si>
  <si>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</si>
  <si>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</si>
  <si>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</si>
  <si>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</si>
  <si>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</si>
  <si>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</si>
  <si>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</si>
  <si>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</si>
  <si>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</si>
  <si>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</si>
  <si>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</si>
  <si>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</si>
  <si>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</si>
  <si>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</si>
  <si>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</si>
  <si>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</si>
  <si>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</si>
  <si>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</si>
  <si>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</si>
  <si>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</si>
  <si>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</si>
  <si>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</si>
  <si>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</si>
  <si>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</si>
  <si>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</si>
  <si>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</si>
  <si>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</si>
  <si>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</si>
  <si>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</si>
  <si>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</si>
  <si>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</si>
  <si>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</si>
  <si>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</si>
  <si>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</si>
  <si>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</si>
  <si>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</si>
  <si>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</si>
  <si>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</si>
  <si>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</si>
  <si>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</si>
  <si>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</si>
  <si>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</si>
  <si>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</si>
  <si>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</si>
  <si>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</si>
  <si>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</si>
  <si>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</si>
  <si>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</si>
  <si>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</si>
  <si>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</si>
  <si>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</si>
  <si>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</si>
  <si>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</si>
  <si>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</si>
  <si>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</si>
  <si>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</si>
  <si>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</si>
  <si>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</si>
  <si>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</si>
  <si>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</si>
  <si>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</si>
  <si>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</si>
  <si>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</si>
  <si>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</si>
  <si>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</si>
  <si>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</si>
  <si>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</si>
  <si>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</si>
  <si>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</si>
  <si>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</si>
  <si>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</si>
  <si>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</si>
  <si>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</si>
  <si>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</si>
  <si>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</si>
  <si>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</si>
  <si>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</si>
  <si>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</si>
  <si>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</si>
  <si>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</si>
  <si>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</si>
  <si>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</si>
  <si>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</si>
  <si>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</si>
  <si>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</si>
  <si>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</si>
  <si>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</si>
  <si>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</si>
  <si>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</si>
  <si>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</si>
  <si>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</si>
  <si>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</si>
  <si>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</si>
  <si>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</si>
  <si>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</si>
  <si>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</si>
  <si>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</si>
  <si>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</si>
  <si>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</si>
  <si>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</si>
  <si>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</si>
  <si>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</si>
  <si>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</si>
  <si>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</si>
  <si>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</si>
  <si>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</si>
  <si>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</si>
  <si>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</si>
  <si>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</si>
  <si>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</si>
  <si>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</si>
  <si>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</si>
  <si>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</si>
  <si>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</si>
  <si>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</si>
  <si>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</si>
  <si>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</si>
  <si>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</si>
  <si>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</si>
  <si>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</si>
  <si>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</si>
  <si>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</si>
  <si>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</si>
  <si>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</si>
  <si>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</si>
  <si>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</si>
  <si>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</si>
  <si>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</si>
  <si>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</si>
  <si>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</si>
  <si>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</si>
  <si>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</si>
  <si>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</si>
  <si>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</si>
  <si>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</si>
  <si>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</si>
  <si>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</si>
  <si>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</si>
  <si>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</si>
  <si>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</si>
  <si>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</si>
  <si>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</si>
  <si>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</si>
  <si>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</si>
  <si>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</si>
  <si>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</si>
  <si>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</si>
  <si>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</si>
  <si>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</si>
  <si>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</si>
  <si>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</si>
  <si>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</si>
  <si>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</si>
  <si>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</si>
  <si>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</si>
  <si>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</si>
  <si>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</si>
  <si>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</si>
  <si>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</si>
  <si>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</si>
  <si>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</si>
  <si>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</si>
  <si>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</si>
  <si>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</si>
  <si>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</si>
  <si>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</si>
  <si>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</si>
  <si>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</si>
  <si>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</si>
  <si>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</si>
  <si>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</si>
  <si>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</si>
  <si>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</si>
  <si>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</si>
  <si>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</si>
  <si>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</si>
  <si>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</si>
  <si>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</si>
  <si>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</si>
  <si>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</si>
  <si>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</si>
  <si>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</si>
  <si>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</si>
  <si>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</si>
  <si>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</si>
  <si>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</si>
  <si>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</si>
  <si>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</si>
  <si>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</si>
  <si>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</si>
  <si>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</si>
  <si>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</si>
  <si>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</si>
  <si>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</si>
  <si>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</si>
  <si>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</si>
  <si>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</si>
  <si>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</si>
  <si>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</si>
  <si>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</si>
  <si>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</si>
  <si>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</si>
  <si>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</si>
  <si>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</si>
  <si>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</si>
  <si>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</si>
  <si>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</si>
  <si>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</si>
  <si>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</si>
  <si>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</si>
  <si>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</si>
  <si>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</si>
  <si>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</si>
  <si>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</si>
  <si>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</si>
  <si>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</si>
  <si>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</si>
  <si>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</si>
  <si>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</si>
  <si>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</si>
  <si>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</si>
  <si>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</si>
  <si>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</si>
  <si>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</si>
  <si>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</si>
  <si>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</si>
  <si>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</si>
  <si>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</si>
  <si>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</si>
  <si>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</si>
  <si>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</si>
  <si>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</si>
  <si>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</si>
  <si>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</si>
  <si>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</si>
  <si>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</si>
  <si>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</si>
  <si>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</si>
  <si>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</si>
  <si>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</si>
  <si>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</si>
  <si>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</si>
  <si>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</si>
  <si>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</si>
  <si>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</si>
  <si>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</si>
  <si>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</si>
  <si>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</si>
  <si>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</si>
  <si>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</si>
  <si>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</si>
  <si>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</si>
  <si>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</si>
  <si>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</si>
  <si>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</si>
  <si>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</si>
  <si>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</si>
  <si>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</si>
  <si>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</si>
  <si>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</si>
  <si>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</si>
  <si>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</si>
  <si>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</si>
  <si>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</si>
  <si>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</si>
  <si>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</si>
  <si>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</si>
  <si>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</si>
  <si>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</si>
  <si>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</si>
  <si>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</si>
  <si>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</si>
  <si>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</si>
  <si>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</si>
  <si>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</si>
  <si>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</si>
  <si>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</si>
  <si>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</si>
  <si>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</si>
  <si>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</si>
  <si>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</si>
  <si>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</si>
  <si>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</si>
  <si>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</si>
  <si>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</si>
  <si>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</si>
  <si>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</si>
  <si>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</si>
  <si>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</si>
  <si>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</si>
  <si>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</si>
  <si>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</si>
  <si>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</si>
  <si>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</si>
  <si>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</si>
  <si>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</si>
  <si>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</si>
  <si>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</si>
  <si>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</si>
  <si>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</si>
  <si>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</si>
  <si>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</si>
  <si>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</si>
  <si>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</si>
  <si>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</si>
  <si>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</si>
  <si>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</si>
  <si>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</si>
  <si>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</si>
  <si>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</si>
  <si>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</si>
  <si>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</si>
  <si>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</si>
  <si>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</si>
  <si>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</si>
  <si>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</si>
  <si>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</si>
  <si>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</si>
  <si>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</si>
  <si>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</si>
  <si>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</si>
  <si>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</si>
  <si>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</si>
  <si>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</si>
  <si>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</si>
  <si>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</si>
  <si>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</si>
  <si>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</si>
  <si>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</si>
  <si>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</si>
  <si>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</si>
  <si>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</si>
  <si>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</si>
  <si>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</si>
  <si>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</si>
  <si>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</si>
  <si>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</si>
  <si>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</si>
  <si>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</si>
  <si>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</si>
  <si>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</si>
  <si>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</si>
  <si>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</si>
  <si>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</si>
  <si>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</si>
  <si>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</si>
  <si>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</si>
  <si>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</si>
  <si>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</si>
  <si>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</si>
  <si>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</si>
  <si>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</si>
  <si>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</si>
  <si>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</si>
  <si>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</si>
  <si>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</si>
  <si>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</si>
  <si>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</si>
  <si>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</si>
  <si>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</si>
  <si>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</si>
  <si>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</si>
  <si>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</si>
  <si>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</si>
  <si>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</si>
  <si>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</si>
  <si>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</si>
  <si>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</si>
  <si>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</si>
  <si>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</si>
  <si>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</si>
  <si>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</si>
  <si>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</si>
  <si>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</si>
  <si>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</si>
  <si>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</si>
  <si>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</si>
  <si>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</si>
  <si>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</si>
  <si>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</si>
  <si>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</si>
  <si>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</si>
  <si>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</si>
  <si>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</si>
  <si>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</si>
  <si>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</si>
  <si>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</si>
  <si>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</si>
  <si>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</si>
  <si>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</si>
  <si>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</si>
  <si>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</si>
  <si>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</si>
  <si>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</si>
  <si>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</si>
  <si>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</si>
  <si>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</si>
  <si>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</si>
  <si>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</si>
  <si>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</si>
  <si>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</si>
  <si>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</si>
  <si>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</si>
  <si>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</si>
  <si>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</si>
  <si>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</si>
  <si>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</si>
  <si>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</si>
  <si>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</si>
  <si>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</si>
  <si>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</si>
  <si>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</si>
  <si>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</si>
  <si>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</si>
  <si>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</si>
  <si>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</si>
  <si>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</si>
  <si>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</si>
  <si>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</si>
  <si>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</si>
  <si>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</si>
  <si>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</si>
  <si>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</si>
  <si>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</si>
  <si>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</si>
  <si>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</si>
  <si>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</si>
  <si>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</si>
  <si>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</si>
  <si>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</si>
  <si>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</si>
  <si>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</si>
  <si>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</si>
  <si>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</si>
  <si>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</si>
  <si>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</si>
  <si>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</si>
  <si>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</si>
  <si>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</si>
  <si>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</si>
  <si>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</si>
  <si>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</si>
  <si>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</si>
  <si>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</si>
  <si>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</si>
  <si>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</si>
  <si>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</si>
  <si>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</si>
  <si>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</si>
  <si>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</si>
  <si>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</si>
  <si>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</si>
  <si>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</si>
  <si>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</si>
  <si>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</si>
  <si>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</si>
  <si>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</si>
  <si>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</si>
  <si>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</si>
  <si>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</si>
  <si>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</si>
  <si>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</si>
  <si>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</si>
  <si>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</si>
  <si>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</si>
  <si>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</si>
  <si>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</si>
  <si>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</si>
  <si>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</si>
  <si>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</si>
  <si>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</si>
  <si>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</si>
  <si>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</si>
  <si>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</si>
  <si>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</si>
  <si>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</si>
  <si>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</si>
  <si>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</si>
  <si>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</si>
  <si>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</si>
  <si>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</si>
  <si>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</si>
  <si>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</si>
  <si>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</si>
  <si>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</si>
  <si>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</si>
  <si>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</si>
  <si>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</si>
  <si>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</si>
  <si>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</si>
  <si>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</si>
  <si>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</si>
  <si>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</si>
  <si>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</si>
  <si>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</si>
  <si>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</si>
  <si>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</si>
  <si>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</si>
  <si>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</si>
  <si>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</si>
  <si>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</si>
  <si>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</si>
  <si>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</si>
  <si>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</si>
  <si>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</si>
  <si>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</si>
  <si>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</si>
  <si>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</si>
  <si>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</si>
  <si>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</si>
  <si>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</si>
  <si>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</si>
  <si>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</si>
  <si>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</si>
  <si>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</si>
  <si>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</si>
  <si>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</si>
  <si>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</si>
  <si>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</si>
  <si>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</si>
  <si>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</si>
  <si>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</si>
  <si>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</si>
  <si>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</si>
  <si>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</si>
  <si>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</si>
  <si>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</si>
  <si>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</si>
  <si>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</si>
  <si>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</si>
  <si>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</si>
  <si>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</si>
  <si>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</si>
  <si>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</si>
  <si>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</si>
  <si>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</si>
  <si>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</si>
  <si>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</si>
  <si>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</si>
  <si>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</si>
  <si>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</si>
  <si>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</si>
  <si>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</si>
  <si>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</si>
  <si>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</si>
  <si>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</si>
  <si>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</si>
  <si>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</si>
  <si>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</si>
  <si>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</si>
  <si>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</si>
  <si>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</si>
  <si>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</si>
  <si>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</si>
  <si>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</si>
  <si>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</si>
  <si>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</si>
  <si>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</si>
  <si>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</si>
  <si>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</si>
  <si>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</si>
  <si>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</si>
  <si>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</si>
  <si>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</si>
  <si>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</si>
  <si>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</si>
  <si>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</si>
  <si>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</si>
  <si>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</si>
  <si>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</si>
  <si>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</si>
  <si>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</si>
  <si>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</si>
  <si>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</si>
  <si>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</si>
  <si>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</si>
  <si>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</si>
  <si>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</si>
  <si>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</si>
  <si>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</si>
  <si>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</si>
  <si>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</si>
  <si>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</si>
  <si>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</si>
  <si>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</si>
  <si>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</si>
  <si>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</si>
  <si>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</si>
  <si>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</si>
  <si>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</si>
  <si>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</si>
  <si>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</si>
  <si>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</si>
  <si>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</si>
  <si>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</si>
  <si>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</si>
  <si>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</si>
  <si>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</si>
  <si>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</si>
  <si>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</si>
  <si>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</si>
  <si>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</si>
  <si>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</si>
  <si>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</si>
  <si>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</si>
  <si>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</si>
  <si>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</si>
  <si>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</si>
  <si>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</si>
  <si>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</si>
  <si>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</si>
  <si>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</si>
  <si>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</si>
  <si>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</si>
  <si>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</si>
  <si>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</si>
  <si>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</si>
  <si>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</si>
  <si>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</si>
  <si>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</si>
  <si>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</si>
  <si>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</si>
  <si>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</si>
  <si>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</si>
  <si>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</si>
  <si>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</si>
  <si>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</si>
  <si>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</si>
  <si>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</si>
  <si>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</si>
  <si>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</si>
  <si>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</si>
  <si>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</si>
  <si>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</si>
  <si>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</si>
  <si>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</si>
  <si>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</si>
  <si>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</si>
  <si>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</si>
  <si>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</si>
  <si>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</si>
  <si>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</si>
  <si>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</si>
  <si>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</si>
  <si>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</si>
  <si>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</si>
  <si>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</si>
  <si>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</si>
  <si>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</si>
  <si>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</si>
  <si>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</si>
  <si>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</si>
  <si>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</si>
  <si>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</si>
  <si>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</si>
  <si>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</si>
  <si>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</si>
  <si>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</si>
  <si>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</si>
  <si>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</si>
  <si>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</si>
  <si>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</si>
  <si>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</si>
  <si>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</si>
  <si>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</si>
  <si>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</si>
  <si>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</si>
  <si>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</si>
  <si>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</si>
  <si>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</si>
  <si>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</si>
  <si>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</si>
  <si>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</si>
  <si>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</si>
  <si>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</si>
  <si>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</si>
  <si>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</si>
  <si>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</si>
  <si>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</si>
  <si>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</si>
  <si>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</si>
  <si>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</si>
  <si>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</si>
  <si>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</si>
  <si>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</si>
  <si>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</si>
  <si>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</si>
  <si>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</si>
  <si>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</si>
  <si>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</si>
  <si>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</si>
  <si>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</si>
  <si>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</si>
  <si>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</si>
  <si>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</si>
  <si>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</si>
  <si>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</si>
  <si>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</si>
  <si>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</si>
  <si>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</si>
  <si>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</si>
  <si>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</si>
  <si>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</si>
  <si>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</si>
  <si>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</si>
  <si>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</si>
  <si>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</si>
  <si>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</si>
  <si>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</si>
  <si>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</si>
  <si>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</si>
  <si>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</si>
  <si>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</si>
  <si>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</si>
  <si>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</si>
  <si>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</si>
  <si>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</si>
  <si>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</si>
  <si>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</si>
  <si>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</si>
  <si>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</si>
  <si>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</si>
  <si>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</si>
  <si>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</si>
  <si>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</si>
  <si>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</si>
  <si>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</si>
  <si>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</si>
  <si>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</si>
  <si>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</si>
  <si>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</si>
  <si>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</si>
  <si>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</si>
  <si>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</si>
  <si>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</si>
  <si>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</si>
  <si>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</si>
  <si>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</si>
  <si>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</si>
  <si>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</si>
  <si>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</si>
  <si>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</si>
  <si>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</si>
  <si>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</si>
  <si>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</si>
  <si>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</si>
  <si>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</si>
  <si>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</si>
  <si>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</si>
  <si>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</si>
  <si>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</si>
  <si>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</si>
  <si>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</si>
  <si>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</si>
  <si>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</si>
  <si>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</si>
  <si>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</si>
  <si>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</si>
  <si>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</si>
  <si>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</si>
  <si>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</si>
  <si>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</si>
  <si>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</si>
  <si>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</si>
  <si>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</si>
  <si>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</si>
  <si>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</si>
  <si>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</si>
  <si>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</si>
  <si>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</si>
  <si>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</si>
  <si>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</si>
  <si>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</si>
  <si>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</si>
  <si>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</si>
  <si>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</si>
  <si>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</si>
  <si>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</si>
  <si>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</si>
  <si>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</si>
  <si>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</si>
  <si>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</si>
  <si>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</si>
  <si>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</si>
  <si>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</si>
  <si>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</si>
  <si>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</si>
  <si>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</si>
  <si>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</si>
  <si>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</si>
  <si>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</si>
  <si>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</si>
  <si>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</si>
  <si>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</si>
  <si>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</si>
  <si>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</si>
  <si>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</si>
  <si>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</si>
  <si>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</si>
  <si>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</si>
  <si>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</si>
  <si>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</si>
  <si>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</si>
  <si>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</si>
  <si>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</si>
  <si>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</si>
  <si>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</si>
  <si>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</si>
  <si>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</si>
  <si>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</si>
  <si>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</si>
  <si>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</si>
  <si>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</si>
  <si>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</si>
  <si>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</si>
  <si>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</si>
  <si>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</si>
  <si>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</si>
  <si>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</si>
  <si>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</si>
  <si>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</si>
  <si>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</si>
  <si>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</si>
  <si>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</si>
  <si>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</si>
  <si>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</si>
  <si>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</si>
  <si>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</si>
  <si>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</si>
  <si>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</si>
  <si>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</si>
  <si>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</si>
  <si>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</si>
  <si>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</si>
  <si>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</si>
  <si>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</si>
  <si>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</si>
  <si>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</si>
  <si>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</si>
  <si>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</si>
  <si>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</si>
  <si>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</si>
  <si>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</si>
  <si>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</si>
  <si>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</si>
  <si>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</si>
  <si>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</si>
  <si>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</si>
  <si>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</si>
  <si>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</si>
  <si>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</si>
  <si>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</si>
  <si>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</si>
  <si>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</si>
  <si>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</si>
  <si>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</si>
  <si>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</si>
  <si>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</si>
  <si>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</si>
  <si>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</si>
  <si>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</si>
  <si>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</si>
  <si>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</si>
  <si>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</si>
  <si>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</si>
  <si>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</si>
  <si>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</si>
  <si>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</si>
  <si>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</si>
  <si>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</si>
  <si>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</si>
  <si>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</si>
  <si>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</si>
  <si>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</si>
  <si>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</si>
  <si>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</si>
  <si>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</si>
  <si>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</si>
  <si>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</si>
  <si>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</si>
  <si>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</si>
  <si>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</si>
  <si>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</si>
  <si>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</si>
  <si>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</si>
  <si>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</si>
  <si>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</si>
  <si>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</si>
  <si>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</si>
  <si>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</si>
  <si>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</si>
  <si>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</si>
  <si>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</si>
  <si>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</si>
  <si>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</si>
  <si>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</si>
  <si>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</si>
  <si>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</si>
  <si>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</si>
  <si>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</si>
  <si>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</si>
  <si>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</si>
  <si>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</si>
  <si>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</si>
  <si>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</si>
  <si>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</si>
  <si>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</si>
  <si>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</si>
  <si>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</si>
  <si>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</si>
  <si>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</si>
  <si>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</si>
  <si>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</si>
  <si>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</si>
  <si>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</si>
  <si>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</si>
  <si>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</si>
  <si>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</si>
  <si>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</si>
  <si>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</si>
  <si>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</si>
  <si>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</si>
  <si>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</si>
  <si>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</si>
  <si>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</si>
  <si>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</si>
  <si>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</si>
  <si>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</si>
  <si>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</si>
  <si>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</si>
  <si>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</si>
  <si>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</si>
  <si>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</si>
  <si>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</si>
  <si>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</si>
  <si>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</si>
  <si>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</si>
  <si>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</si>
  <si>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</si>
  <si>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</si>
  <si>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</si>
  <si>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</si>
  <si>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</si>
  <si>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</si>
  <si>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</si>
  <si>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</si>
  <si>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</si>
  <si>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</si>
  <si>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</si>
  <si>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</si>
  <si>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</si>
  <si>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</si>
  <si>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</si>
  <si>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</si>
  <si>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</si>
  <si>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</si>
  <si>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</si>
  <si>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</si>
  <si>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</si>
  <si>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</si>
  <si>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</si>
  <si>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</si>
  <si>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</si>
  <si>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</si>
  <si>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</si>
  <si>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</si>
  <si>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</si>
  <si>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</si>
  <si>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</si>
  <si>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</si>
  <si>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</si>
  <si>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</si>
  <si>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</si>
  <si>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</si>
  <si>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</si>
  <si>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</si>
  <si>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</si>
  <si>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</si>
  <si>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</si>
  <si>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</si>
  <si>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</si>
  <si>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</si>
  <si>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</si>
  <si>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</si>
  <si>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</si>
  <si>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</si>
  <si>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</si>
  <si>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</si>
  <si>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</si>
  <si>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</si>
  <si>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</si>
  <si>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</si>
  <si>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</si>
  <si>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</si>
  <si>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</si>
  <si>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</si>
  <si>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</si>
  <si>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</si>
  <si>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</si>
  <si>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</si>
  <si>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</si>
  <si>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</si>
  <si>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</si>
  <si>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</si>
  <si>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</si>
  <si>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</si>
  <si>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</si>
  <si>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</si>
  <si>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</si>
  <si>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</si>
  <si>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</si>
  <si>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</si>
  <si>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</si>
  <si>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</si>
  <si>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</si>
  <si>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</si>
  <si>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</si>
  <si>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</si>
  <si>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</si>
  <si>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</si>
  <si>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</si>
  <si>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</si>
  <si>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</si>
  <si>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</si>
  <si>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</si>
  <si>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</si>
  <si>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</si>
  <si>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</si>
  <si>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</si>
  <si>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</si>
  <si>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</si>
  <si>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</si>
  <si>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</si>
  <si>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</si>
  <si>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</si>
  <si>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</si>
  <si>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</si>
  <si>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</si>
  <si>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</si>
  <si>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</si>
  <si>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</si>
  <si>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</si>
  <si>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</si>
  <si>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</si>
  <si>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</si>
  <si>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</si>
  <si>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</si>
  <si>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</si>
  <si>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</si>
  <si>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</si>
  <si>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</si>
  <si>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</si>
  <si>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</si>
  <si>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</si>
  <si>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</si>
  <si>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</si>
  <si>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</si>
  <si>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</si>
  <si>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</si>
  <si>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</si>
  <si>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</si>
  <si>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</si>
  <si>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</si>
  <si>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</si>
  <si>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</si>
  <si>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</si>
  <si>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</si>
  <si>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</si>
  <si>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</si>
  <si>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</si>
  <si>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</si>
  <si>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</si>
  <si>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</si>
  <si>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</si>
  <si>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</si>
  <si>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</si>
  <si>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</si>
  <si>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</si>
  <si>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</si>
  <si>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</si>
  <si>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</si>
  <si>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</si>
  <si>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</si>
  <si>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</si>
  <si>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</si>
  <si>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</si>
  <si>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</si>
  <si>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</si>
  <si>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</si>
  <si>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</si>
  <si>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</si>
  <si>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</si>
  <si>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</si>
  <si>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</si>
  <si>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</si>
  <si>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</si>
  <si>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</si>
  <si>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</si>
  <si>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</si>
  <si>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</si>
  <si>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</si>
  <si>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</si>
  <si>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</si>
  <si>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</si>
  <si>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</si>
  <si>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</si>
  <si>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</si>
  <si>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</si>
  <si>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</si>
  <si>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</si>
  <si>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</si>
  <si>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</si>
  <si>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</si>
  <si>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</si>
  <si>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</si>
  <si>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</si>
  <si>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</si>
  <si>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</si>
  <si>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</si>
  <si>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</si>
  <si>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</si>
  <si>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</si>
  <si>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</si>
  <si>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</si>
  <si>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</si>
  <si>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</si>
  <si>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</si>
  <si>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</si>
  <si>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</si>
  <si>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</si>
  <si>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</si>
  <si>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</si>
  <si>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</si>
  <si>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</si>
  <si>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</si>
  <si>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</si>
  <si>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</si>
  <si>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</si>
  <si>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</si>
  <si>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</si>
  <si>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</si>
  <si>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</si>
  <si>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</si>
  <si>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</si>
  <si>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</si>
  <si>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</si>
  <si>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</si>
  <si>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</si>
  <si>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</si>
  <si>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</si>
  <si>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</si>
  <si>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</si>
  <si>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</si>
  <si>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</si>
  <si>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</si>
  <si>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</si>
  <si>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</si>
  <si>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</si>
  <si>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</si>
  <si>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</si>
  <si>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</si>
  <si>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</si>
  <si>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</si>
  <si>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</si>
  <si>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</si>
  <si>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</si>
  <si>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</si>
  <si>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</si>
  <si>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</si>
  <si>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</si>
  <si>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</si>
  <si>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</si>
  <si>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</si>
  <si>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</si>
  <si>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</si>
  <si>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</si>
  <si>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</si>
  <si>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</si>
  <si>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</si>
  <si>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</si>
  <si>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</si>
  <si>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</si>
  <si>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</si>
  <si>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</si>
  <si>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</si>
  <si>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</si>
  <si>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</si>
  <si>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</si>
  <si>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</si>
  <si>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</si>
  <si>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</si>
  <si>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</si>
  <si>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</si>
  <si>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</si>
  <si>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</si>
  <si>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</si>
  <si>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</si>
  <si>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</si>
  <si>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</si>
  <si>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</si>
  <si>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</si>
  <si>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</si>
  <si>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</si>
  <si>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</si>
  <si>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</si>
  <si>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</si>
  <si>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</si>
  <si>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</si>
  <si>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</si>
  <si>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</si>
  <si>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</si>
  <si>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</si>
  <si>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</si>
  <si>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</si>
  <si>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</si>
  <si>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</si>
  <si>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</si>
  <si>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</si>
  <si>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</si>
  <si>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</si>
  <si>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</si>
  <si>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</si>
  <si>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</si>
  <si>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</si>
  <si>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</si>
  <si>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</si>
  <si>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</si>
  <si>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</si>
  <si>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</si>
  <si>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</si>
  <si>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</si>
  <si>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</si>
  <si>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</si>
  <si>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</si>
  <si>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</si>
  <si>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</si>
  <si>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</si>
  <si>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</si>
  <si>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</si>
  <si>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</si>
  <si>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</si>
  <si>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</si>
  <si>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</si>
  <si>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</si>
  <si>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</si>
  <si>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</si>
  <si>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</si>
  <si>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</si>
  <si>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</si>
  <si>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</si>
  <si>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</si>
  <si>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</si>
  <si>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</si>
  <si>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</si>
  <si>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</si>
  <si>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</si>
  <si>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</si>
  <si>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</si>
  <si>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</si>
  <si>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</si>
  <si>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</si>
  <si>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</si>
  <si>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</si>
  <si>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</si>
  <si>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</si>
  <si>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</si>
  <si>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</si>
  <si>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</si>
  <si>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</si>
  <si>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</si>
  <si>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</si>
  <si>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</si>
  <si>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</si>
  <si>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</si>
  <si>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</si>
  <si>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</si>
  <si>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</si>
  <si>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</si>
  <si>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</si>
  <si>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</si>
  <si>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</si>
  <si>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</si>
  <si>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</si>
  <si>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</si>
  <si>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</si>
  <si>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</si>
  <si>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</si>
  <si>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</si>
  <si>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</si>
  <si>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</si>
  <si>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</si>
  <si>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</si>
  <si>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</si>
  <si>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</si>
  <si>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</si>
  <si>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</si>
  <si>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</si>
  <si>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</si>
  <si>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</si>
  <si>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</si>
  <si>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</si>
  <si>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</si>
  <si>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</si>
  <si>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</si>
  <si>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</si>
  <si>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</si>
  <si>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</si>
  <si>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</si>
  <si>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</si>
  <si>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</si>
  <si>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</si>
  <si>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</si>
  <si>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</si>
  <si>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</si>
  <si>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</si>
  <si>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</si>
  <si>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</si>
  <si>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</si>
  <si>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</si>
  <si>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</si>
  <si>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</si>
  <si>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</si>
  <si>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</si>
  <si>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</si>
  <si>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</si>
  <si>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</si>
  <si>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</si>
  <si>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</si>
  <si>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</si>
  <si>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</si>
  <si>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</si>
  <si>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</si>
  <si>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</si>
  <si>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</si>
  <si>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</si>
  <si>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</si>
  <si>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</si>
  <si>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</si>
  <si>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</si>
  <si>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</si>
  <si>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</si>
  <si>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</si>
  <si>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</si>
  <si>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</si>
  <si>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</si>
  <si>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</si>
  <si>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</si>
  <si>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</si>
  <si>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</si>
  <si>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</si>
  <si>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</si>
  <si>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</si>
  <si>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</si>
  <si>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</si>
  <si>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</si>
  <si>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</si>
  <si>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</si>
  <si>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</si>
  <si>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</si>
  <si>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</si>
  <si>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</si>
  <si>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</si>
  <si>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</si>
  <si>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</si>
  <si>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</si>
  <si>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</si>
  <si>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</si>
  <si>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</si>
  <si>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</si>
  <si>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</si>
  <si>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</si>
  <si>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</si>
  <si>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</si>
  <si>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</si>
  <si>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</si>
  <si>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</si>
  <si>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</si>
  <si>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</si>
  <si>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</si>
  <si>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</si>
  <si>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</si>
  <si>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</si>
  <si>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</si>
  <si>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</si>
  <si>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</si>
  <si>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</si>
  <si>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</si>
  <si>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</si>
  <si>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</si>
  <si>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</si>
  <si>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</si>
  <si>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</si>
  <si>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</si>
  <si>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</si>
  <si>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</si>
  <si>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</si>
  <si>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</si>
  <si>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</si>
  <si>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</si>
  <si>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</si>
  <si>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</si>
  <si>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</si>
  <si>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</si>
  <si>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</si>
  <si>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</si>
  <si>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</si>
  <si>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</si>
  <si>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</si>
  <si>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</si>
  <si>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</si>
  <si>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</si>
  <si>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</si>
  <si>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</si>
  <si>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</si>
  <si>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</si>
  <si>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</si>
  <si>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</si>
  <si>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</si>
  <si>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</si>
  <si>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</si>
  <si>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</si>
  <si>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</si>
  <si>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</si>
  <si>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</si>
  <si>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</si>
  <si>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</si>
  <si>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</si>
  <si>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</si>
  <si>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</si>
  <si>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</si>
  <si>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</si>
  <si>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</si>
  <si>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</si>
  <si>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</si>
  <si>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</si>
  <si>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</si>
  <si>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</si>
  <si>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</si>
  <si>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</si>
  <si>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</si>
  <si>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</si>
  <si>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</si>
  <si>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</si>
  <si>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</si>
  <si>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</si>
  <si>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</si>
  <si>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</si>
  <si>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</si>
  <si>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</si>
  <si>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</si>
  <si>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</si>
  <si>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</si>
  <si>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</si>
  <si>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</si>
  <si>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</si>
  <si>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</si>
  <si>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</si>
  <si>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</si>
  <si>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</si>
  <si>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</si>
  <si>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</si>
  <si>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</si>
  <si>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</si>
  <si>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</si>
  <si>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</si>
  <si>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</si>
  <si>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</si>
  <si>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</si>
  <si>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</si>
  <si>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</si>
  <si>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</si>
  <si>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</si>
  <si>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</si>
  <si>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</si>
  <si>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</si>
  <si>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</si>
  <si>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</si>
  <si>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</si>
  <si>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</si>
  <si>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</si>
  <si>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</si>
  <si>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</si>
  <si>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</si>
  <si>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</si>
  <si>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</si>
  <si>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</si>
  <si>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</si>
  <si>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</si>
  <si>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</si>
  <si>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</si>
  <si>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</si>
  <si>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</si>
  <si>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</si>
  <si>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</si>
  <si>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</si>
  <si>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</si>
  <si>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</si>
  <si>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</si>
  <si>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</si>
  <si>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</si>
  <si>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</si>
  <si>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</si>
  <si>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</si>
  <si>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</si>
  <si>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</si>
  <si>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</si>
  <si>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</si>
  <si>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</si>
  <si>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</si>
  <si>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</si>
  <si>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</si>
  <si>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</si>
  <si>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</si>
  <si>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</si>
  <si>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</si>
  <si>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</si>
  <si>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</si>
  <si>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</si>
  <si>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</si>
  <si>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</si>
  <si>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</si>
  <si>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</si>
  <si>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</si>
  <si>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</si>
  <si>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</si>
  <si>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</si>
  <si>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</si>
  <si>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</si>
  <si>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</si>
  <si>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</si>
  <si>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</si>
  <si>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</si>
  <si>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</si>
  <si>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</si>
  <si>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</si>
  <si>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</si>
  <si>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</si>
  <si>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</si>
  <si>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</si>
  <si>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</si>
  <si>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</si>
  <si>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</si>
  <si>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</si>
  <si>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</si>
  <si>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</si>
  <si>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</si>
  <si>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</si>
  <si>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</si>
  <si>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</si>
  <si>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</si>
  <si>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</si>
  <si>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</si>
  <si>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</si>
  <si>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</si>
  <si>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</si>
  <si>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</si>
  <si>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</si>
  <si>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</si>
  <si>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</si>
  <si>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</si>
  <si>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</si>
  <si>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</si>
  <si>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</si>
  <si>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</si>
  <si>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</si>
  <si>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</si>
  <si>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</si>
  <si>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</si>
  <si>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</si>
  <si>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</si>
  <si>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</si>
  <si>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</si>
  <si>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</si>
  <si>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</si>
  <si>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</si>
  <si>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</si>
  <si>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</si>
  <si>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</si>
  <si>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</si>
  <si>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</si>
  <si>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</si>
  <si>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</si>
  <si>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</si>
  <si>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</si>
  <si>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</si>
  <si>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</si>
  <si>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</si>
  <si>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</si>
  <si>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</si>
  <si>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</si>
  <si>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</si>
  <si>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</si>
  <si>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</si>
  <si>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</si>
  <si>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</si>
  <si>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</si>
  <si>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</si>
  <si>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</si>
  <si>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</si>
  <si>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</si>
  <si>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</si>
  <si>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</si>
  <si>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</si>
  <si>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</si>
  <si>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</si>
  <si>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</si>
  <si>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</si>
  <si>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</si>
  <si>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</si>
  <si>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</si>
  <si>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</si>
  <si>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</si>
  <si>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</si>
  <si>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</si>
  <si>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</si>
  <si>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</si>
  <si>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</si>
  <si>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</si>
  <si>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</si>
  <si>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</si>
  <si>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</si>
  <si>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</si>
  <si>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</si>
  <si>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</si>
  <si>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</si>
  <si>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</si>
  <si>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</si>
  <si>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</si>
  <si>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</si>
  <si>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</si>
  <si>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</si>
  <si>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</si>
  <si>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</si>
  <si>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</si>
  <si>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</si>
  <si>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</si>
  <si>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</si>
  <si>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</si>
  <si>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</si>
  <si>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</si>
  <si>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</si>
  <si>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</si>
  <si>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</si>
  <si>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</si>
  <si>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</si>
  <si>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</si>
  <si>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</si>
  <si>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</si>
  <si>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</si>
  <si>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</si>
  <si>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</si>
  <si>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</si>
  <si>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</si>
  <si>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</si>
  <si>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</si>
  <si>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</si>
  <si>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</si>
  <si>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</si>
  <si>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</si>
  <si>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</si>
  <si>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</si>
  <si>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</si>
  <si>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</si>
  <si>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</si>
  <si>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</si>
  <si>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</si>
  <si>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</si>
  <si>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</si>
  <si>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</si>
  <si>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</si>
  <si>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</si>
  <si>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</si>
  <si>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</si>
  <si>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</si>
  <si>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</si>
  <si>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</si>
  <si>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</si>
  <si>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</si>
  <si>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</si>
  <si>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</si>
  <si>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</si>
  <si>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</si>
  <si>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</si>
  <si>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</si>
  <si>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</si>
  <si>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</si>
  <si>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</si>
  <si>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</si>
  <si>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</si>
  <si>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</si>
  <si>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</si>
  <si>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</si>
  <si>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</si>
  <si>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</si>
  <si>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</si>
  <si>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</si>
  <si>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</si>
  <si>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</si>
  <si>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</si>
  <si>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</si>
  <si>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</si>
  <si>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</si>
  <si>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</si>
  <si>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</si>
  <si>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</si>
  <si>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</si>
  <si>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</si>
  <si>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</si>
  <si>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</si>
  <si>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</si>
  <si>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</si>
  <si>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</si>
  <si>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</si>
  <si>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</si>
  <si>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</si>
  <si>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</si>
  <si>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</si>
  <si>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</si>
  <si>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</si>
  <si>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</si>
  <si>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</si>
  <si>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</si>
  <si>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</si>
  <si>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</si>
  <si>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</si>
  <si>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</si>
  <si>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</si>
  <si>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</si>
  <si>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</si>
  <si>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</si>
  <si>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</si>
  <si>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</si>
  <si>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</si>
  <si>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</si>
  <si>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</si>
  <si>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</si>
  <si>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</si>
  <si>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</si>
  <si>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</si>
  <si>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</si>
  <si>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</si>
  <si>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</si>
  <si>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</si>
  <si>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</si>
  <si>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</si>
  <si>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</si>
  <si>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</si>
  <si>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</si>
  <si>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</si>
  <si>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</si>
  <si>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</si>
  <si>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</si>
  <si>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</si>
  <si>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</si>
  <si>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</si>
  <si>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</si>
  <si>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</si>
  <si>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</si>
  <si>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</si>
  <si>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</si>
  <si>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</si>
  <si>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</si>
  <si>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</si>
  <si>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</si>
  <si>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</si>
  <si>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</si>
  <si>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</si>
  <si>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</si>
  <si>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</si>
  <si>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</si>
  <si>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</si>
  <si>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</si>
  <si>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</si>
  <si>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</si>
  <si>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</si>
  <si>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</si>
  <si>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</si>
  <si>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</si>
  <si>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</si>
  <si>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</si>
  <si>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</si>
  <si>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</si>
  <si>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</si>
  <si>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</si>
  <si>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</si>
  <si>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</si>
  <si>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</si>
  <si>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</si>
  <si>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</si>
  <si>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</si>
  <si>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</si>
  <si>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</si>
  <si>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</si>
  <si>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</si>
  <si>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</si>
  <si>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</si>
  <si>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</si>
  <si>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</si>
  <si>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</si>
  <si>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</si>
  <si>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</si>
  <si>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</si>
  <si>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</si>
  <si>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</si>
  <si>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</si>
  <si>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</si>
  <si>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</si>
  <si>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</si>
  <si>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</si>
  <si>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</si>
  <si>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</si>
  <si>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</si>
  <si>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</si>
  <si>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</si>
  <si>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</si>
  <si>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</si>
  <si>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</si>
  <si>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</si>
  <si>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</si>
  <si>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</si>
  <si>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</si>
  <si>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</si>
  <si>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</si>
  <si>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</si>
  <si>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</si>
  <si>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</si>
  <si>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</si>
  <si>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</si>
  <si>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</si>
  <si>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</si>
  <si>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</si>
  <si>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</si>
  <si>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</si>
  <si>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</si>
  <si>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</si>
  <si>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</si>
  <si>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</si>
  <si>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</si>
  <si>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</si>
  <si>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</si>
  <si>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</si>
  <si>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</si>
  <si>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</si>
  <si>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</si>
  <si>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</si>
  <si>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</si>
  <si>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</si>
  <si>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</si>
  <si>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</si>
  <si>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</si>
  <si>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</si>
  <si>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</si>
  <si>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</si>
  <si>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</si>
  <si>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</si>
  <si>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</si>
  <si>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</si>
  <si>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</si>
  <si>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</si>
  <si>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</si>
  <si>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</si>
  <si>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</si>
  <si>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</si>
  <si>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</si>
  <si>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</si>
  <si>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</si>
  <si>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</si>
  <si>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</si>
  <si>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</si>
  <si>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</si>
  <si>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</si>
  <si>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</si>
  <si>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</si>
  <si>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</si>
  <si>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</si>
  <si>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</si>
  <si>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</si>
  <si>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</si>
  <si>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</si>
  <si>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</si>
  <si>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</si>
  <si>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</si>
  <si>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</si>
  <si>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</si>
  <si>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</si>
  <si>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</si>
  <si>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</si>
  <si>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</si>
  <si>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</si>
  <si>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</si>
  <si>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</si>
  <si>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</si>
  <si>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</si>
  <si>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</si>
  <si>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</si>
  <si>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</si>
  <si>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</si>
  <si>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</si>
  <si>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</si>
  <si>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</si>
  <si>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</si>
  <si>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</si>
  <si>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</si>
  <si>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</si>
  <si>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</si>
  <si>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</si>
  <si>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</si>
  <si>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</si>
  <si>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</si>
  <si>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</si>
  <si>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</si>
  <si>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</si>
  <si>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</si>
  <si>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</si>
  <si>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</si>
  <si>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</si>
  <si>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</si>
  <si>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</si>
  <si>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</si>
  <si>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</si>
  <si>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</si>
  <si>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</si>
  <si>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</si>
  <si>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</si>
  <si>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</si>
  <si>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</si>
  <si>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</si>
  <si>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</si>
  <si>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</si>
  <si>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</si>
  <si>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</si>
  <si>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</si>
  <si>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</si>
  <si>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</si>
  <si>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</si>
  <si>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</si>
  <si>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</si>
  <si>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</si>
  <si>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</si>
  <si>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</si>
  <si>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</si>
  <si>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</si>
  <si>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</si>
  <si>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</si>
  <si>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</si>
  <si>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</si>
  <si>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</si>
  <si>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</si>
  <si>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</si>
  <si>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</si>
  <si>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</si>
  <si>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</si>
  <si>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</si>
  <si>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</si>
  <si>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</si>
  <si>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</si>
  <si>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</si>
  <si>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</si>
  <si>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</si>
  <si>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</si>
  <si>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</si>
  <si>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</si>
  <si>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</si>
  <si>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</si>
  <si>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</si>
  <si>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</si>
  <si>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</si>
  <si>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</si>
  <si>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</si>
  <si>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</si>
  <si>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</si>
  <si>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</si>
  <si>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</si>
  <si>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</si>
  <si>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</si>
  <si>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</si>
  <si>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</si>
  <si>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</si>
  <si>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</si>
  <si>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</si>
  <si>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</si>
  <si>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</si>
  <si>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</si>
  <si>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</si>
  <si>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</si>
  <si>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</si>
  <si>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</si>
  <si>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</si>
  <si>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</si>
  <si>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</si>
  <si>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</si>
  <si>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</si>
  <si>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</si>
  <si>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</si>
  <si>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</si>
  <si>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</si>
  <si>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</si>
  <si>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</si>
  <si>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</si>
  <si>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</si>
  <si>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</si>
  <si>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</si>
  <si>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</si>
  <si>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</si>
  <si>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</si>
  <si>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</si>
  <si>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</si>
  <si>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</si>
  <si>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</si>
  <si>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</si>
  <si>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</si>
  <si>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</si>
  <si>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</si>
  <si>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</si>
  <si>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</si>
  <si>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</si>
  <si>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</si>
  <si>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</si>
  <si>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</si>
  <si>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</si>
  <si>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</si>
  <si>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</si>
  <si>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</si>
  <si>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</si>
  <si>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</si>
  <si>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</si>
  <si>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</si>
  <si>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</si>
  <si>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</si>
  <si>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</si>
  <si>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</si>
  <si>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</si>
  <si>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</si>
  <si>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</si>
  <si>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</si>
  <si>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</si>
  <si>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</si>
  <si>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</si>
  <si>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</si>
  <si>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</si>
  <si>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</si>
  <si>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</si>
  <si>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</si>
  <si>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</si>
  <si>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</si>
  <si>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</si>
  <si>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</si>
  <si>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</si>
  <si>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</si>
  <si>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</si>
  <si>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</si>
  <si>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</si>
  <si>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</si>
  <si>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</si>
  <si>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</si>
  <si>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</si>
  <si>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</si>
  <si>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</si>
  <si>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</si>
  <si>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</si>
  <si>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</si>
  <si>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</si>
  <si>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</si>
  <si>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</si>
  <si>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</si>
  <si>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</si>
  <si>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</si>
  <si>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</si>
  <si>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</si>
  <si>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</si>
  <si>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</si>
  <si>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</si>
  <si>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</si>
  <si>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</si>
  <si>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</si>
  <si>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</si>
  <si>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</si>
  <si>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</si>
  <si>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</si>
  <si>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</si>
  <si>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</si>
  <si>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</si>
  <si>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</si>
  <si>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</si>
  <si>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</si>
  <si>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</si>
  <si>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</si>
  <si>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</si>
  <si>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</si>
  <si>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</si>
  <si>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</si>
  <si>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</si>
  <si>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</si>
  <si>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</si>
  <si>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</si>
  <si>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</si>
  <si>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</si>
  <si>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</si>
  <si>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</si>
  <si>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</si>
  <si>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</si>
  <si>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</si>
  <si>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</si>
  <si>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</si>
  <si>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</si>
  <si>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</si>
  <si>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</si>
  <si>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</si>
  <si>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</si>
  <si>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</si>
  <si>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</si>
  <si>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</si>
  <si>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</si>
  <si>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</si>
  <si>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</si>
  <si>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</si>
  <si>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</si>
  <si>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</si>
  <si>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</si>
  <si>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</si>
  <si>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</si>
  <si>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</si>
  <si>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</si>
  <si>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</si>
  <si>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</si>
  <si>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</si>
  <si>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</si>
  <si>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</si>
  <si>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</si>
  <si>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</si>
  <si>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</si>
  <si>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</si>
  <si>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</si>
  <si>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</si>
  <si>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</si>
  <si>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</si>
  <si>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</si>
  <si>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</si>
  <si>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</si>
  <si>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</si>
  <si>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</si>
  <si>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</si>
  <si>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</si>
  <si>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</si>
  <si>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</si>
  <si>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</si>
  <si>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</si>
  <si>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</si>
  <si>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</si>
  <si>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</si>
  <si>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</si>
  <si>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</si>
  <si>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</si>
  <si>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</si>
  <si>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</si>
  <si>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</si>
  <si>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</si>
  <si>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</si>
  <si>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</si>
  <si>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</si>
  <si>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</si>
  <si>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</si>
  <si>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</si>
  <si>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</si>
  <si>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</si>
  <si>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</si>
  <si>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</si>
  <si>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</si>
  <si>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</si>
  <si>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</si>
  <si>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</si>
  <si>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</si>
  <si>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</si>
  <si>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</si>
  <si>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</si>
  <si>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</si>
  <si>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</si>
  <si>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</si>
  <si>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</si>
  <si>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</si>
  <si>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</si>
  <si>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</si>
  <si>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</si>
  <si>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</si>
  <si>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</si>
  <si>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</si>
  <si>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</si>
  <si>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</si>
  <si>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</si>
  <si>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</si>
  <si>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</si>
  <si>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</si>
  <si>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</si>
  <si>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</si>
  <si>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</si>
  <si>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</si>
  <si>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</si>
  <si>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</si>
  <si>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</si>
  <si>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</si>
  <si>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</si>
  <si>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</si>
  <si>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</si>
  <si>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</si>
  <si>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</si>
  <si>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</si>
  <si>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</si>
  <si>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</si>
  <si>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</si>
  <si>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</si>
  <si>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</si>
  <si>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</si>
  <si>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</si>
  <si>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</si>
  <si>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</si>
  <si>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</si>
  <si>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</si>
  <si>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</si>
  <si>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</si>
  <si>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</si>
  <si>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</si>
  <si>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</si>
  <si>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</si>
  <si>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</si>
  <si>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</si>
  <si>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</si>
  <si>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</si>
  <si>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</si>
  <si>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</si>
  <si>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</si>
  <si>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</si>
  <si>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</si>
  <si>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</si>
  <si>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</si>
  <si>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</si>
  <si>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</si>
  <si>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</si>
  <si>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</si>
  <si>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</si>
  <si>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</si>
  <si>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</si>
  <si>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</si>
  <si>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</si>
  <si>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</si>
  <si>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</si>
  <si>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</si>
  <si>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</si>
  <si>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</si>
  <si>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</si>
  <si>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</si>
  <si>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</si>
  <si>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</si>
  <si>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</si>
  <si>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</si>
  <si>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</si>
  <si>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</si>
  <si>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</si>
  <si>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</si>
  <si>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</si>
  <si>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</si>
  <si>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</si>
  <si>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</si>
  <si>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</si>
  <si>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</si>
  <si>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</si>
  <si>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</si>
  <si>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</si>
  <si>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</si>
  <si>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</si>
  <si>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</si>
  <si>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</si>
  <si>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</si>
  <si>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</si>
  <si>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</si>
  <si>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</si>
  <si>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</si>
  <si>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</si>
  <si>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</si>
  <si>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</si>
  <si>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</si>
  <si>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</si>
  <si>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</si>
  <si>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</si>
  <si>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</si>
  <si>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</si>
  <si>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</si>
  <si>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</si>
  <si>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</si>
  <si>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</si>
  <si>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</si>
  <si>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</si>
  <si>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</si>
  <si>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</si>
  <si>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</si>
  <si>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</si>
  <si>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</si>
  <si>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</si>
  <si>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</si>
  <si>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</si>
  <si>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</si>
  <si>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</si>
  <si>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</si>
  <si>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</si>
  <si>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</si>
  <si>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</si>
  <si>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</si>
  <si>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</si>
  <si>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</si>
  <si>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</si>
  <si>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</si>
  <si>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</si>
  <si>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</si>
  <si>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</si>
  <si>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</si>
  <si>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</si>
  <si>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</si>
  <si>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</si>
  <si>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</si>
  <si>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</si>
  <si>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</si>
  <si>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</si>
  <si>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</si>
  <si>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</si>
  <si>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</si>
  <si>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</si>
  <si>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</si>
  <si>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</si>
  <si>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</si>
  <si>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</si>
  <si>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</si>
  <si>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</si>
  <si>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</si>
  <si>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</si>
  <si>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</si>
  <si>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</si>
  <si>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</si>
  <si>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</si>
  <si>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</si>
  <si>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</si>
  <si>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</si>
  <si>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</si>
  <si>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</si>
  <si>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</si>
  <si>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</si>
  <si>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</si>
  <si>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</si>
  <si>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</si>
  <si>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</si>
  <si>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</si>
  <si>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</si>
  <si>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</si>
  <si>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</si>
  <si>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</si>
  <si>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</si>
  <si>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</si>
  <si>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</si>
  <si>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</si>
  <si>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</si>
  <si>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</si>
  <si>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</si>
  <si>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</si>
  <si>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</si>
  <si>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</si>
  <si>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</si>
  <si>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</si>
  <si>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</si>
  <si>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</si>
  <si>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</si>
  <si>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</si>
  <si>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</si>
  <si>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</si>
  <si>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</si>
  <si>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</si>
  <si>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</si>
  <si>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</si>
  <si>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</si>
  <si>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</si>
  <si>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</si>
  <si>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</si>
  <si>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</si>
  <si>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</si>
  <si>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</si>
  <si>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</si>
  <si>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</si>
  <si>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</si>
  <si>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</si>
  <si>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</si>
  <si>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</si>
  <si>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</si>
  <si>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</si>
  <si>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</si>
  <si>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</si>
  <si>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</si>
  <si>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</si>
  <si>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</si>
  <si>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</si>
  <si>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</si>
  <si>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</si>
  <si>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</si>
  <si>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</si>
  <si>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</si>
  <si>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</si>
  <si>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</si>
  <si>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</si>
  <si>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</si>
  <si>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</si>
  <si>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</si>
  <si>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</si>
  <si>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</si>
  <si>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</si>
  <si>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</si>
  <si>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</si>
  <si>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</si>
  <si>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</si>
  <si>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</si>
  <si>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</si>
  <si>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</si>
  <si>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</si>
  <si>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</si>
  <si>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</si>
  <si>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</si>
  <si>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</si>
  <si>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</si>
  <si>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</si>
  <si>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</si>
  <si>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</si>
  <si>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</si>
  <si>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</si>
  <si>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</si>
  <si>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</si>
  <si>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</si>
  <si>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</si>
  <si>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</si>
  <si>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</si>
  <si>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</si>
  <si>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</si>
  <si>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</si>
  <si>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</si>
  <si>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</si>
  <si>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</si>
  <si>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</si>
  <si>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</si>
  <si>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</si>
  <si>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</si>
  <si>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</si>
  <si>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</si>
  <si>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</si>
  <si>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</si>
  <si>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</si>
  <si>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</si>
  <si>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</si>
  <si>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</si>
  <si>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</si>
  <si>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</si>
  <si>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</si>
  <si>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</si>
  <si>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</si>
  <si>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</si>
  <si>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</si>
  <si>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</si>
  <si>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</si>
  <si>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</si>
  <si>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</si>
  <si>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</si>
  <si>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</si>
  <si>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</si>
  <si>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</si>
  <si>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</si>
  <si>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</si>
  <si>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</si>
  <si>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</si>
  <si>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</si>
  <si>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</si>
  <si>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</si>
  <si>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</si>
  <si>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</si>
  <si>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</si>
  <si>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</si>
  <si>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</si>
  <si>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</si>
  <si>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</si>
  <si>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</si>
  <si>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</si>
  <si>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</si>
  <si>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</si>
  <si>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</si>
  <si>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</si>
  <si>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</si>
  <si>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</si>
  <si>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</si>
  <si>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</si>
  <si>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</si>
  <si>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</si>
  <si>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</si>
  <si>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</si>
  <si>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</si>
  <si>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</si>
  <si>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</si>
  <si>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</si>
  <si>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</si>
  <si>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</si>
  <si>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</si>
  <si>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</si>
  <si>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</si>
  <si>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</si>
  <si>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</si>
  <si>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</si>
  <si>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</si>
  <si>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</si>
  <si>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</si>
  <si>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</si>
  <si>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</si>
  <si>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</si>
  <si>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</si>
  <si>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</si>
  <si>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</si>
  <si>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</si>
  <si>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</si>
  <si>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</si>
  <si>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</si>
  <si>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</si>
  <si>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</si>
  <si>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</si>
  <si>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</si>
  <si>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</si>
  <si>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</si>
  <si>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</si>
  <si>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</si>
  <si>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</si>
  <si>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</si>
  <si>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</si>
  <si>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</si>
  <si>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</si>
  <si>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</si>
  <si>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</si>
  <si>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</si>
  <si>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</si>
  <si>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</si>
  <si>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</si>
  <si>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</si>
  <si>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</si>
  <si>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</si>
  <si>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</si>
  <si>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</si>
  <si>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</si>
  <si>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</si>
  <si>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</si>
  <si>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</si>
  <si>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</si>
  <si>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</si>
  <si>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</si>
  <si>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</si>
  <si>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</si>
  <si>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</si>
  <si>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</si>
  <si>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</si>
  <si>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</si>
  <si>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</si>
  <si>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</si>
  <si>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</si>
  <si>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</si>
  <si>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</si>
  <si>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</si>
  <si>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</si>
  <si>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</si>
  <si>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</si>
  <si>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</si>
  <si>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</si>
  <si>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</si>
  <si>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</si>
  <si>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</si>
  <si>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</si>
  <si>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</si>
  <si>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</si>
  <si>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</si>
  <si>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</si>
  <si>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</si>
  <si>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</si>
  <si>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</si>
  <si>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</si>
  <si>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</si>
  <si>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</si>
  <si>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</si>
  <si>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</si>
  <si>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</si>
  <si>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</si>
  <si>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</si>
  <si>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</si>
  <si>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</si>
  <si>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</si>
  <si>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</si>
  <si>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</si>
  <si>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</si>
  <si>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</si>
  <si>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</si>
  <si>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</si>
  <si>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</si>
  <si>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</si>
  <si>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</si>
  <si>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</si>
  <si>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</si>
  <si>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</si>
  <si>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</si>
  <si>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</si>
  <si>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</si>
  <si>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</si>
  <si>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</si>
  <si>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</si>
  <si>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</si>
  <si>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</si>
  <si>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</si>
  <si>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</si>
  <si>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</si>
  <si>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</si>
  <si>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</si>
  <si>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</si>
  <si>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</si>
  <si>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</si>
  <si>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</si>
  <si>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</si>
  <si>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</si>
  <si>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</si>
  <si>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</si>
  <si>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</si>
  <si>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</si>
  <si>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</si>
  <si>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</si>
  <si>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</si>
  <si>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</si>
  <si>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</si>
  <si>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</si>
  <si>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</si>
  <si>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</si>
  <si>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</si>
  <si>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</si>
  <si>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</si>
  <si>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</si>
  <si>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</si>
  <si>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</si>
  <si>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</si>
  <si>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</si>
  <si>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</si>
  <si>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</si>
  <si>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</si>
  <si>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</si>
  <si>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</si>
  <si>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</si>
  <si>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</si>
  <si>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</si>
  <si>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</si>
  <si>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</si>
  <si>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</si>
  <si>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</si>
  <si>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</si>
  <si>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</si>
  <si>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</si>
  <si>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</si>
  <si>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</si>
  <si>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</si>
  <si>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</si>
  <si>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</si>
  <si>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</si>
  <si>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</si>
  <si>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</si>
  <si>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</si>
  <si>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</si>
  <si>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</si>
  <si>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</si>
  <si>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</si>
  <si>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</si>
  <si>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</si>
  <si>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</si>
  <si>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</si>
  <si>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</si>
  <si>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</si>
  <si>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</si>
  <si>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</si>
  <si>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</si>
  <si>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</si>
  <si>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</si>
  <si>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</si>
  <si>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</si>
  <si>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</si>
  <si>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</si>
  <si>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</si>
  <si>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</si>
  <si>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</si>
  <si>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</si>
  <si>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</si>
  <si>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</si>
  <si>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</si>
  <si>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</si>
  <si>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</si>
  <si>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</si>
  <si>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</si>
  <si>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</si>
  <si>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</si>
  <si>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</si>
  <si>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</si>
  <si>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</si>
  <si>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</si>
  <si>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</si>
  <si>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</si>
  <si>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</si>
  <si>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</si>
  <si>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</si>
  <si>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</si>
  <si>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</si>
  <si>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</si>
  <si>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</si>
  <si>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</si>
  <si>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</si>
  <si>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</si>
  <si>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</si>
  <si>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</si>
  <si>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</si>
  <si>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</si>
  <si>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</si>
  <si>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</si>
  <si>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</si>
  <si>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</si>
  <si>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</si>
  <si>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</si>
  <si>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</si>
  <si>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</si>
  <si>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</si>
  <si>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</si>
  <si>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</si>
  <si>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</si>
  <si>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</si>
  <si>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</si>
  <si>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</si>
  <si>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</si>
  <si>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</si>
  <si>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</si>
  <si>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</si>
  <si>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</si>
  <si>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</si>
  <si>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</si>
  <si>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</si>
  <si>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</si>
  <si>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</si>
  <si>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</si>
  <si>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</si>
  <si>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</si>
  <si>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</si>
  <si>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</si>
  <si>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</si>
  <si>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</si>
  <si>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</si>
  <si>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</si>
  <si>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</si>
  <si>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</si>
  <si>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</si>
  <si>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</si>
  <si>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</si>
  <si>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</si>
  <si>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</si>
  <si>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</si>
  <si>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</si>
  <si>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</si>
  <si>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</si>
  <si>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</si>
  <si>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</si>
  <si>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</si>
  <si>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</si>
  <si>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</si>
  <si>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</si>
  <si>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</si>
  <si>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</si>
  <si>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</si>
  <si>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</si>
  <si>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</si>
  <si>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</si>
  <si>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</si>
  <si>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</si>
  <si>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</si>
  <si>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</si>
  <si>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</si>
  <si>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</si>
  <si>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</si>
  <si>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</si>
  <si>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</si>
  <si>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</si>
  <si>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</si>
  <si>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</si>
  <si>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</si>
  <si>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</si>
  <si>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</si>
  <si>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</si>
  <si>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</si>
  <si>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</si>
  <si>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</si>
  <si>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</si>
  <si>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</si>
  <si>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</si>
  <si>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</si>
  <si>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</si>
  <si>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</si>
  <si>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</si>
  <si>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</si>
  <si>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</si>
  <si>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</si>
  <si>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</si>
  <si>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</si>
  <si>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</si>
  <si>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</si>
  <si>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</si>
  <si>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</si>
  <si>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</si>
  <si>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</si>
  <si>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</si>
  <si>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</si>
  <si>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</si>
  <si>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</si>
  <si>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</si>
  <si>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</si>
  <si>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</si>
  <si>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</si>
  <si>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</si>
  <si>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</si>
  <si>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</si>
  <si>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</si>
  <si>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</si>
  <si>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</si>
  <si>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</si>
  <si>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</si>
  <si>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</si>
  <si>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</si>
  <si>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</si>
  <si>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</si>
  <si>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</si>
  <si>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</si>
  <si>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</si>
  <si>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</si>
  <si>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</si>
  <si>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</si>
  <si>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</si>
  <si>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</si>
  <si>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</si>
  <si>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</si>
  <si>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</si>
  <si>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</si>
  <si>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</si>
  <si>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</si>
  <si>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</si>
  <si>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</si>
  <si>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</si>
  <si>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</si>
  <si>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</si>
  <si>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</si>
  <si>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</si>
  <si>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</si>
  <si>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</si>
  <si>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</si>
  <si>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</si>
  <si>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</si>
  <si>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</si>
  <si>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</si>
  <si>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</si>
  <si>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</si>
  <si>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</si>
  <si>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</si>
  <si>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</si>
  <si>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</si>
  <si>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</si>
  <si>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</si>
  <si>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</si>
  <si>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</si>
  <si>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</si>
  <si>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</si>
  <si>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</si>
  <si>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</si>
  <si>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</si>
  <si>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</si>
  <si>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</si>
  <si>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</si>
  <si>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</si>
  <si>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</si>
  <si>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</si>
  <si>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</si>
  <si>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</si>
  <si>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</si>
  <si>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</si>
  <si>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</si>
  <si>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</si>
  <si>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</si>
  <si>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</si>
  <si>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</si>
  <si>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</si>
  <si>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</si>
  <si>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</si>
  <si>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</si>
  <si>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</si>
  <si>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</si>
  <si>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</si>
  <si>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</si>
  <si>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</si>
  <si>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</si>
  <si>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</si>
  <si>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</si>
  <si>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</si>
  <si>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</si>
  <si>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</si>
  <si>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</si>
  <si>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</si>
  <si>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</si>
  <si>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</si>
  <si>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</si>
  <si>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</si>
  <si>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</si>
  <si>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</si>
  <si>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</si>
  <si>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</si>
  <si>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</si>
  <si>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</si>
  <si>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</si>
  <si>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</si>
  <si>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</si>
  <si>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</si>
  <si>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</si>
  <si>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</si>
  <si>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</si>
  <si>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</si>
  <si>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</si>
  <si>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</si>
  <si>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</si>
  <si>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</si>
  <si>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</si>
  <si>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</si>
  <si>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</si>
  <si>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</si>
  <si>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</si>
  <si>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</si>
  <si>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</si>
  <si>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</si>
  <si>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</si>
  <si>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</si>
  <si>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</si>
  <si>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</si>
  <si>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</si>
  <si>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</si>
  <si>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</si>
  <si>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</si>
  <si>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</si>
  <si>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</si>
  <si>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</si>
  <si>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</si>
  <si>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</si>
  <si>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</si>
  <si>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</si>
  <si>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</si>
  <si>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</si>
  <si>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</si>
  <si>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</si>
  <si>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</si>
  <si>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</si>
  <si>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</si>
  <si>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</si>
  <si>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</si>
  <si>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</si>
  <si>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</si>
  <si>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</si>
  <si>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</si>
  <si>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</si>
  <si>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</si>
  <si>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</si>
  <si>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</si>
  <si>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</si>
  <si>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</si>
  <si>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</si>
  <si>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</si>
  <si>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</si>
  <si>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</si>
  <si>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</si>
  <si>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</si>
  <si>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</si>
  <si>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</si>
  <si>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</si>
  <si>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</si>
  <si>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</si>
  <si>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</si>
  <si>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</si>
  <si>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</si>
  <si>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</si>
  <si>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</si>
  <si>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</si>
  <si>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</si>
  <si>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</si>
  <si>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</si>
  <si>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</si>
  <si>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</si>
  <si>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</si>
  <si>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</si>
  <si>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</si>
  <si>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</si>
  <si>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</si>
  <si>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</si>
  <si>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</si>
  <si>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</si>
  <si>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</si>
  <si>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</si>
  <si>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</si>
  <si>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</si>
  <si>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</si>
  <si>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</si>
  <si>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</si>
  <si>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</si>
  <si>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</si>
  <si>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</si>
  <si>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</si>
  <si>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</si>
  <si>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</si>
  <si>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</si>
  <si>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</si>
  <si>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</si>
  <si>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</si>
  <si>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</si>
  <si>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</si>
  <si>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</si>
  <si>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</si>
  <si>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</si>
  <si>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</si>
  <si>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</si>
  <si>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</si>
  <si>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</si>
  <si>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</si>
  <si>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</si>
  <si>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</si>
  <si>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</si>
  <si>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</si>
  <si>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</si>
  <si>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</si>
  <si>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</si>
  <si>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</si>
  <si>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</si>
  <si>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</si>
  <si>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</si>
  <si>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</si>
  <si>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</si>
  <si>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</si>
  <si>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</si>
  <si>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</si>
  <si>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</si>
  <si>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</si>
  <si>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</si>
  <si>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</si>
  <si>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</si>
  <si>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</si>
  <si>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</si>
  <si>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</si>
  <si>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</si>
  <si>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</si>
  <si>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</si>
  <si>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</si>
  <si>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</si>
  <si>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</si>
  <si>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</si>
  <si>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</si>
  <si>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</si>
  <si>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</si>
  <si>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</si>
  <si>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</si>
  <si>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</si>
  <si>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</si>
  <si>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</si>
  <si>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</si>
  <si>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</si>
  <si>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</si>
  <si>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</si>
  <si>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</si>
  <si>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</si>
  <si>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</si>
  <si>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</si>
  <si>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</si>
  <si>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</si>
  <si>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</si>
  <si>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</si>
  <si>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</si>
  <si>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</si>
  <si>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</si>
  <si>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</si>
  <si>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</si>
  <si>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</si>
  <si>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</si>
  <si>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</si>
  <si>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</si>
  <si>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</si>
  <si>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</si>
  <si>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</si>
  <si>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</si>
  <si>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</si>
  <si>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</si>
  <si>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</si>
  <si>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</si>
  <si>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</si>
  <si>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</si>
  <si>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</si>
  <si>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</si>
  <si>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</si>
  <si>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</si>
  <si>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</si>
  <si>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</si>
  <si>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</si>
  <si>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</si>
  <si>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</si>
  <si>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</si>
  <si>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</si>
  <si>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</si>
  <si>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</si>
  <si>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</si>
  <si>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</si>
  <si>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</si>
  <si>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</si>
  <si>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</si>
  <si>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</si>
  <si>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</si>
  <si>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</si>
  <si>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</si>
  <si>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</si>
  <si>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</si>
  <si>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</si>
  <si>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</si>
  <si>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</si>
  <si>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</si>
  <si>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</si>
  <si>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</si>
  <si>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</si>
  <si>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</si>
  <si>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</si>
  <si>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</si>
  <si>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</si>
  <si>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</si>
  <si>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</si>
  <si>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</si>
  <si>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</si>
  <si>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</si>
  <si>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</si>
  <si>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</si>
  <si>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</si>
  <si>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</si>
  <si>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</si>
  <si>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</si>
  <si>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</si>
  <si>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</si>
  <si>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</si>
  <si>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</si>
  <si>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</si>
  <si>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</si>
  <si>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</si>
  <si>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</si>
  <si>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</si>
  <si>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</si>
  <si>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</si>
  <si>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</si>
  <si>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</si>
  <si>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</si>
  <si>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</si>
  <si>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</si>
  <si>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</si>
  <si>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</si>
  <si>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</si>
  <si>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</si>
  <si>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</si>
  <si>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</si>
  <si>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</si>
  <si>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</si>
  <si>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</si>
  <si>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</si>
  <si>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</si>
  <si>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</si>
  <si>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</si>
  <si>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</si>
  <si>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</si>
  <si>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</si>
  <si>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</si>
  <si>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</si>
  <si>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</si>
  <si>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</si>
  <si>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</si>
  <si>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</si>
  <si>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</si>
  <si>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</si>
  <si>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</si>
  <si>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</si>
  <si>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</si>
  <si>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</si>
  <si>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</si>
  <si>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</si>
  <si>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</si>
  <si>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</si>
  <si>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</si>
  <si>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</si>
  <si>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</si>
  <si>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</si>
  <si>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</si>
  <si>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</si>
  <si>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</si>
  <si>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</si>
  <si>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</si>
  <si>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</si>
  <si>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</si>
  <si>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</si>
  <si>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</si>
  <si>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</si>
  <si>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</si>
  <si>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</si>
  <si>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</si>
  <si>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</si>
  <si>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</si>
  <si>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</si>
  <si>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</si>
  <si>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</si>
  <si>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</si>
  <si>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</si>
  <si>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</si>
  <si>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</si>
  <si>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</si>
  <si>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</si>
  <si>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</si>
  <si>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</si>
  <si>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</si>
  <si>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</si>
  <si>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</si>
  <si>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</si>
  <si>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</si>
  <si>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</si>
  <si>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</si>
  <si>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</si>
  <si>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</si>
  <si>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</si>
  <si>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</si>
  <si>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</si>
  <si>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</si>
  <si>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</si>
  <si>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</si>
  <si>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</si>
  <si>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</si>
  <si>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</si>
  <si>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</si>
  <si>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</si>
  <si>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</si>
  <si>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</si>
  <si>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</si>
  <si>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</si>
  <si>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</si>
  <si>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</si>
  <si>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</si>
  <si>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</si>
  <si>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</si>
  <si>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</si>
  <si>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</si>
  <si>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</si>
  <si>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</si>
  <si>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</si>
  <si>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</si>
  <si>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</si>
  <si>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</si>
  <si>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</si>
  <si>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</si>
  <si>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</si>
  <si>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</si>
  <si>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</si>
  <si>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</si>
  <si>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</si>
  <si>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</si>
  <si>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</si>
  <si>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</si>
  <si>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</si>
  <si>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</si>
  <si>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</si>
  <si>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</si>
  <si>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</si>
  <si>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</si>
  <si>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</si>
  <si>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</si>
  <si>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</si>
  <si>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</si>
  <si>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</si>
  <si>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</si>
  <si>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</si>
  <si>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</si>
  <si>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</si>
  <si>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</si>
  <si>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</si>
  <si>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</si>
  <si>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</si>
  <si>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</si>
  <si>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</si>
  <si>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</si>
  <si>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</si>
  <si>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</si>
  <si>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</si>
  <si>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</si>
  <si>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</si>
  <si>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</si>
  <si>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</si>
  <si>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</si>
  <si>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</si>
  <si>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</si>
  <si>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</si>
  <si>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</si>
  <si>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</si>
  <si>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</si>
  <si>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</si>
  <si>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</si>
  <si>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</si>
  <si>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</si>
  <si>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</si>
  <si>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</si>
  <si>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</si>
  <si>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</si>
  <si>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</si>
  <si>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</si>
  <si>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</si>
  <si>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</si>
  <si>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</si>
  <si>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</si>
  <si>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</si>
  <si>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</si>
  <si>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</si>
  <si>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</si>
  <si>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</si>
  <si>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</si>
  <si>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</si>
  <si>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</si>
  <si>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</si>
  <si>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</si>
  <si>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</si>
  <si>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</si>
  <si>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</si>
  <si>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</si>
  <si>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</si>
  <si>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</si>
  <si>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</si>
  <si>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</si>
  <si>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</si>
  <si>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</si>
  <si>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</si>
  <si>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</si>
  <si>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</si>
  <si>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</si>
  <si>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</si>
  <si>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</si>
  <si>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</si>
  <si>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</si>
  <si>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</si>
  <si>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</si>
  <si>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</si>
  <si>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</si>
  <si>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</si>
  <si>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</si>
  <si>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</si>
  <si>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</si>
  <si>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</si>
  <si>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</si>
  <si>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</si>
  <si>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</si>
  <si>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</si>
  <si>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</si>
  <si>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</si>
  <si>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</si>
  <si>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</si>
  <si>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</si>
  <si>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</si>
  <si>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</si>
  <si>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</si>
  <si>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</si>
  <si>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</si>
  <si>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</si>
  <si>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</si>
  <si>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</si>
  <si>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</si>
  <si>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</si>
  <si>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</si>
  <si>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</si>
  <si>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</si>
  <si>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</si>
  <si>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</si>
  <si>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</si>
  <si>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</si>
  <si>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</si>
  <si>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</si>
  <si>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</si>
  <si>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</si>
  <si>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</si>
  <si>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</si>
  <si>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</si>
  <si>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</si>
  <si>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</si>
  <si>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</si>
  <si>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</si>
  <si>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</si>
  <si>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</si>
  <si>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</si>
  <si>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</si>
  <si>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</si>
  <si>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</si>
  <si>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</si>
  <si>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</si>
  <si>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</si>
  <si>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</si>
  <si>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</si>
  <si>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</si>
  <si>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</si>
  <si>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</si>
  <si>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</si>
  <si>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</si>
  <si>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</si>
  <si>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</si>
  <si>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</si>
  <si>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</si>
  <si>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</si>
  <si>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</si>
  <si>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</si>
  <si>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</si>
  <si>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</si>
  <si>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</si>
  <si>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</si>
  <si>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</si>
  <si>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</si>
  <si>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</si>
  <si>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</si>
  <si>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</si>
  <si>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</si>
  <si>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</si>
  <si>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</si>
  <si>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</si>
  <si>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</si>
  <si>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</si>
  <si>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</si>
  <si>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</si>
  <si>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</si>
  <si>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</si>
  <si>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</si>
  <si>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</si>
  <si>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</si>
  <si>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</si>
  <si>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</si>
  <si>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</si>
  <si>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</si>
  <si>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</si>
  <si>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</si>
  <si>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</si>
  <si>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</si>
  <si>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</si>
  <si>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</si>
  <si>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</si>
  <si>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</si>
  <si>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</si>
  <si>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</si>
  <si>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</si>
  <si>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</si>
  <si>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</si>
  <si>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</si>
  <si>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</si>
  <si>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</si>
  <si>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</si>
  <si>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</si>
  <si>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</si>
  <si>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</si>
  <si>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</si>
  <si>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</si>
  <si>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</si>
  <si>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</si>
  <si>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</si>
  <si>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</si>
  <si>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</si>
  <si>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</si>
  <si>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</si>
  <si>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</si>
  <si>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</si>
  <si>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</si>
  <si>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</si>
  <si>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</si>
  <si>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</si>
  <si>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</si>
  <si>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</si>
  <si>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</si>
  <si>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</si>
  <si>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</si>
  <si>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</si>
  <si>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</si>
  <si>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</si>
  <si>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</si>
  <si>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</si>
  <si>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</si>
  <si>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</si>
  <si>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</si>
  <si>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</si>
  <si>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</si>
  <si>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</si>
  <si>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</si>
  <si>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</si>
  <si>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</si>
  <si>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</si>
  <si>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</si>
  <si>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</si>
  <si>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</si>
  <si>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</si>
  <si>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</si>
  <si>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</si>
  <si>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</si>
  <si>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</si>
  <si>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</si>
  <si>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</si>
  <si>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</si>
  <si>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</si>
  <si>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</si>
  <si>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</si>
  <si>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</si>
  <si>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</si>
  <si>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</si>
  <si>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</si>
  <si>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</si>
  <si>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</si>
  <si>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</si>
  <si>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</si>
  <si>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</si>
  <si>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</si>
  <si>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</si>
  <si>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</si>
  <si>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</si>
  <si>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</si>
  <si>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</si>
  <si>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</si>
  <si>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</si>
  <si>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</si>
  <si>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</si>
  <si>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</si>
  <si>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</si>
  <si>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</si>
  <si>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</si>
  <si>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</si>
  <si>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</si>
  <si>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</si>
  <si>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</si>
  <si>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</si>
  <si>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</si>
  <si>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</si>
  <si>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</si>
  <si>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</si>
  <si>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</si>
  <si>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</si>
  <si>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</si>
  <si>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</si>
  <si>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</si>
  <si>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</si>
  <si>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</si>
  <si>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</si>
  <si>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</si>
  <si>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</si>
  <si>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</si>
  <si>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</si>
  <si>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</si>
  <si>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</si>
  <si>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</si>
  <si>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</si>
  <si>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</si>
  <si>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</si>
  <si>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</si>
  <si>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</si>
  <si>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</si>
  <si>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</si>
  <si>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</si>
  <si>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</si>
  <si>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</si>
  <si>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</si>
  <si>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</si>
  <si>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</si>
  <si>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</si>
  <si>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</si>
  <si>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</si>
  <si>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</si>
  <si>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</si>
  <si>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</si>
  <si>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</si>
  <si>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</si>
  <si>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</si>
  <si>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</si>
  <si>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</si>
  <si>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</si>
  <si>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</si>
  <si>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</si>
  <si>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</si>
  <si>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</si>
  <si>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</si>
  <si>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</si>
  <si>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</si>
  <si>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</si>
  <si>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</si>
  <si>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</si>
  <si>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</si>
  <si>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</si>
  <si>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</si>
  <si>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</si>
  <si>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</si>
  <si>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</si>
  <si>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</si>
  <si>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</si>
  <si>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</si>
  <si>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</si>
  <si>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</si>
  <si>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</si>
  <si>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</si>
  <si>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</si>
  <si>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</si>
  <si>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</si>
  <si>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</si>
  <si>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</si>
  <si>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</si>
  <si>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</si>
  <si>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</si>
  <si>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</si>
  <si>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</si>
  <si>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</si>
  <si>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</si>
  <si>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</si>
  <si>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</si>
  <si>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</si>
  <si>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</si>
  <si>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</si>
  <si>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</si>
  <si>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</si>
  <si>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</si>
  <si>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</si>
  <si>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</si>
  <si>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</si>
  <si>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</si>
  <si>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</si>
  <si>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</si>
  <si>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</si>
  <si>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</si>
  <si>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</si>
  <si>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</si>
  <si>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</si>
  <si>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</si>
  <si>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</si>
  <si>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</si>
  <si>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</si>
  <si>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</si>
  <si>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</si>
  <si>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</si>
  <si>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</si>
  <si>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</si>
  <si>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</si>
  <si>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</si>
  <si>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</si>
  <si>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</si>
  <si>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</si>
  <si>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</si>
  <si>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</si>
  <si>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</si>
  <si>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</si>
  <si>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</si>
  <si>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</si>
  <si>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</si>
  <si>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</si>
  <si>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</si>
  <si>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</si>
  <si>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</si>
  <si>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</si>
  <si>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</si>
  <si>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</si>
  <si>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</si>
  <si>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</si>
  <si>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</si>
  <si>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</si>
  <si>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</si>
  <si>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</si>
  <si>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</si>
  <si>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</si>
  <si>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</si>
  <si>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</si>
  <si>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</si>
  <si>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</si>
  <si>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</si>
  <si>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</si>
  <si>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</si>
  <si>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</si>
  <si>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</si>
  <si>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</si>
  <si>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</si>
  <si>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</si>
  <si>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</si>
  <si>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</si>
  <si>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</si>
  <si>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</si>
  <si>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</si>
  <si>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</si>
  <si>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</si>
  <si>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</si>
  <si>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</si>
  <si>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</si>
  <si>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</si>
  <si>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</si>
  <si>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</si>
  <si>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</si>
  <si>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</si>
  <si>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</si>
  <si>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</si>
  <si>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</si>
  <si>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</si>
  <si>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</si>
  <si>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</si>
  <si>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</si>
  <si>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</si>
  <si>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</si>
  <si>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</si>
  <si>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</si>
  <si>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</si>
  <si>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</si>
  <si>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</si>
  <si>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</si>
  <si>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</si>
  <si>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</si>
  <si>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</si>
  <si>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</si>
  <si>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</si>
  <si>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</si>
  <si>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</si>
  <si>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</si>
  <si>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</si>
  <si>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</si>
  <si>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</si>
  <si>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</si>
  <si>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</si>
  <si>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</si>
  <si>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</si>
  <si>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</si>
  <si>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</si>
  <si>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</si>
  <si>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</si>
  <si>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</si>
  <si>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</si>
  <si>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</si>
  <si>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</si>
  <si>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</si>
  <si>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</si>
  <si>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</si>
  <si>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</si>
  <si>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</si>
  <si>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</si>
  <si>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</si>
  <si>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</si>
  <si>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</si>
  <si>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</si>
  <si>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</si>
  <si>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</si>
  <si>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</si>
  <si>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</si>
  <si>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</si>
  <si>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</si>
  <si>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</si>
  <si>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</si>
  <si>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</si>
  <si>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</si>
  <si>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</si>
  <si>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</si>
  <si>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</si>
  <si>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</si>
  <si>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</si>
  <si>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</si>
  <si>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</si>
  <si>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</si>
  <si>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</si>
  <si>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</si>
  <si>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</si>
  <si>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</si>
  <si>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</si>
  <si>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</si>
  <si>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</si>
  <si>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</si>
  <si>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</si>
  <si>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</si>
  <si>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</si>
  <si>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</si>
  <si>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</si>
  <si>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</si>
  <si>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</si>
  <si>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</si>
  <si>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</si>
  <si>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</si>
  <si>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</si>
  <si>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</si>
  <si>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</si>
  <si>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</si>
  <si>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</si>
  <si>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</si>
  <si>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</si>
  <si>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</si>
  <si>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</si>
  <si>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</si>
  <si>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</si>
  <si>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</si>
  <si>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</si>
  <si>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</si>
  <si>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</si>
  <si>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</si>
  <si>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</si>
  <si>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</si>
  <si>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</si>
  <si>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</si>
  <si>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</si>
  <si>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</si>
  <si>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</si>
  <si>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</si>
  <si>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</si>
  <si>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</si>
  <si>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</si>
  <si>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</si>
  <si>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</si>
  <si>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</si>
  <si>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</si>
  <si>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</si>
  <si>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</si>
  <si>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</si>
  <si>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</si>
  <si>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</si>
  <si>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</si>
  <si>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</si>
  <si>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</si>
  <si>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</si>
  <si>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</si>
  <si>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</si>
  <si>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</si>
  <si>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</si>
  <si>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</si>
  <si>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</si>
  <si>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</si>
  <si>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</si>
  <si>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</si>
  <si>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</si>
  <si>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</si>
  <si>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</si>
  <si>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</si>
  <si>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</si>
  <si>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</si>
  <si>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</si>
  <si>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</si>
  <si>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</si>
  <si>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</si>
  <si>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</si>
  <si>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</si>
  <si>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</si>
  <si>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</si>
  <si>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</si>
  <si>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</si>
  <si>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</si>
  <si>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</si>
  <si>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</si>
  <si>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</si>
  <si>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</si>
  <si>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</si>
  <si>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</si>
  <si>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</si>
  <si>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</si>
  <si>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</si>
  <si>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</si>
  <si>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</si>
  <si>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</si>
  <si>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</si>
  <si>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</si>
  <si>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</si>
  <si>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</si>
  <si>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</si>
  <si>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</si>
  <si>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</si>
  <si>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</si>
  <si>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</si>
  <si>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</si>
  <si>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</si>
  <si>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</si>
  <si>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</si>
  <si>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</si>
  <si>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</si>
  <si>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</si>
  <si>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</si>
  <si>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</si>
  <si>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</si>
  <si>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</si>
  <si>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</si>
  <si>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</si>
  <si>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</si>
  <si>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</si>
  <si>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</si>
  <si>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</si>
  <si>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</si>
  <si>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</si>
  <si>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</si>
  <si>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</si>
  <si>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</si>
  <si>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</si>
  <si>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</si>
  <si>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</si>
  <si>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</si>
  <si>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</si>
  <si>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</si>
  <si>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</si>
  <si>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</si>
  <si>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</si>
  <si>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</si>
  <si>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</si>
  <si>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</si>
  <si>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</si>
  <si>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</si>
  <si>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</si>
  <si>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</si>
  <si>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</si>
  <si>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</si>
  <si>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</si>
  <si>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</si>
  <si>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</si>
  <si>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</si>
  <si>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</si>
  <si>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</si>
  <si>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</si>
  <si>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</si>
  <si>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</si>
  <si>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</si>
  <si>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</si>
  <si>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</si>
  <si>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</si>
  <si>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</si>
  <si>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</si>
  <si>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</si>
  <si>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</si>
  <si>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</si>
  <si>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</si>
  <si>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</si>
  <si>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</si>
  <si>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</si>
  <si>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</si>
  <si>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</si>
  <si>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</si>
  <si>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</si>
  <si>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</si>
  <si>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</si>
  <si>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</si>
  <si>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</si>
  <si>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</si>
  <si>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</si>
  <si>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</si>
  <si>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</si>
  <si>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</si>
  <si>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</si>
  <si>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</si>
  <si>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</si>
  <si>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</si>
  <si>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</si>
  <si>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</si>
  <si>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</si>
  <si>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</si>
  <si>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</si>
  <si>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</si>
  <si>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</si>
  <si>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</si>
  <si>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</si>
  <si>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</si>
  <si>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</si>
  <si>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</si>
  <si>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</si>
  <si>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</si>
  <si>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</si>
  <si>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</si>
  <si>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</si>
  <si>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</si>
  <si>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</si>
  <si>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</si>
  <si>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</si>
  <si>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</si>
  <si>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</si>
  <si>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</si>
  <si>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</si>
  <si>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</si>
  <si>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</si>
  <si>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</si>
  <si>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</si>
  <si>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</si>
  <si>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</si>
  <si>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</si>
  <si>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</si>
  <si>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</si>
  <si>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</si>
  <si>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</si>
  <si>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</si>
  <si>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</si>
  <si>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</si>
  <si>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</si>
  <si>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</si>
  <si>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</si>
  <si>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</si>
  <si>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</si>
  <si>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</si>
  <si>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</si>
  <si>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</si>
  <si>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</si>
  <si>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</si>
  <si>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</si>
  <si>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</si>
  <si>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</si>
  <si>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</si>
  <si>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</si>
  <si>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</si>
  <si>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</si>
  <si>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</si>
  <si>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</si>
  <si>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</si>
  <si>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</si>
  <si>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</si>
  <si>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</si>
  <si>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</si>
  <si>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</si>
  <si>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</si>
  <si>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</si>
  <si>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</si>
  <si>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</si>
  <si>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</si>
  <si>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</si>
  <si>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</si>
  <si>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</si>
  <si>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</si>
  <si>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</si>
  <si>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</si>
  <si>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</si>
  <si>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</si>
  <si>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</si>
  <si>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</si>
  <si>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</si>
  <si>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</si>
  <si>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</si>
  <si>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</si>
  <si>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</si>
  <si>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</si>
  <si>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</si>
  <si>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</si>
  <si>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</si>
  <si>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</si>
  <si>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</si>
  <si>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</si>
  <si>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</si>
  <si>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</si>
  <si>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</si>
  <si>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</si>
  <si>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</si>
  <si>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</si>
  <si>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</si>
  <si>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</si>
  <si>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</si>
  <si>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</si>
  <si>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</si>
  <si>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</si>
  <si>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</si>
  <si>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</si>
  <si>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</si>
  <si>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</si>
  <si>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</si>
  <si>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</si>
  <si>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</si>
  <si>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</si>
  <si>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</si>
  <si>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</si>
  <si>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</si>
  <si>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</si>
  <si>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</si>
  <si>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</si>
  <si>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</si>
  <si>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</si>
  <si>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</si>
  <si>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</si>
  <si>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</si>
  <si>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</si>
  <si>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</si>
  <si>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</si>
  <si>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</si>
  <si>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</si>
  <si>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</si>
  <si>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</si>
  <si>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</si>
  <si>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</si>
  <si>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</si>
  <si>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</si>
  <si>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</si>
  <si>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</si>
  <si>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</si>
  <si>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</si>
  <si>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</si>
  <si>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</si>
  <si>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</si>
  <si>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</si>
  <si>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</si>
  <si>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</si>
  <si>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</si>
  <si>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</si>
  <si>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</si>
  <si>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</si>
  <si>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</si>
  <si>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</si>
  <si>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</si>
  <si>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</si>
  <si>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</si>
  <si>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</si>
  <si>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</si>
  <si>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</si>
  <si>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</si>
  <si>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</si>
  <si>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</si>
  <si>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</si>
  <si>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</si>
  <si>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</si>
  <si>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</si>
  <si>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</si>
  <si>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</si>
  <si>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</si>
  <si>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</si>
  <si>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</si>
  <si>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</si>
  <si>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</si>
  <si>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</si>
  <si>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</si>
  <si>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</si>
  <si>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</si>
  <si>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</si>
  <si>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</si>
  <si>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</si>
  <si>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</si>
  <si>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</si>
  <si>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</si>
  <si>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</si>
  <si>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</si>
  <si>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</si>
  <si>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</si>
  <si>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</si>
  <si>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</si>
  <si>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</si>
  <si>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</si>
  <si>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</si>
  <si>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</si>
  <si>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</si>
  <si>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</si>
  <si>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</si>
  <si>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</si>
  <si>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</si>
  <si>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</si>
  <si>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</si>
  <si>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</si>
  <si>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</si>
  <si>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</si>
  <si>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</si>
  <si>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</si>
  <si>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</si>
  <si>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</si>
  <si>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</si>
  <si>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</si>
  <si>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</si>
  <si>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</si>
  <si>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</si>
  <si>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</si>
  <si>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</si>
  <si>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</si>
  <si>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</si>
  <si>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</si>
  <si>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</si>
  <si>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</si>
  <si>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</si>
  <si>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</si>
  <si>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</si>
  <si>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</si>
  <si>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</si>
  <si>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</si>
  <si>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</si>
  <si>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</si>
  <si>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</si>
  <si>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</si>
  <si>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</si>
  <si>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</si>
  <si>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</si>
  <si>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</si>
  <si>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</si>
  <si>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</si>
  <si>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</si>
  <si>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</si>
  <si>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</si>
  <si>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</si>
  <si>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</si>
  <si>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</si>
  <si>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</si>
  <si>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</si>
  <si>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</si>
  <si>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</si>
  <si>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</si>
  <si>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</si>
  <si>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</si>
  <si>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</si>
  <si>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</si>
  <si>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</si>
  <si>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</si>
  <si>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</si>
  <si>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</si>
  <si>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</si>
  <si>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</si>
  <si>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</si>
  <si>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</si>
  <si>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</si>
  <si>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</si>
  <si>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</si>
  <si>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</si>
  <si>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</si>
  <si>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</si>
  <si>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</si>
  <si>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</si>
  <si>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</si>
  <si>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</si>
  <si>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</si>
  <si>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</si>
  <si>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</si>
  <si>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</si>
  <si>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</si>
  <si>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</si>
  <si>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</si>
  <si>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</si>
  <si>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</si>
  <si>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</si>
  <si>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</si>
  <si>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</si>
  <si>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</si>
  <si>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</si>
  <si>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</si>
  <si>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</si>
  <si>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</si>
  <si>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</si>
  <si>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</si>
  <si>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</si>
  <si>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</si>
  <si>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</si>
  <si>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</si>
  <si>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</si>
  <si>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</si>
  <si>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</si>
  <si>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</si>
  <si>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</si>
  <si>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</si>
  <si>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</si>
  <si>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</si>
  <si>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</si>
  <si>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</si>
  <si>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</si>
  <si>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</si>
  <si>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</si>
  <si>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</si>
  <si>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</si>
  <si>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</si>
  <si>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</si>
  <si>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</si>
  <si>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</si>
  <si>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</si>
  <si>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</si>
  <si>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</si>
  <si>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</si>
  <si>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</si>
  <si>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</si>
  <si>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</si>
  <si>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</si>
  <si>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</si>
  <si>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</si>
  <si>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</si>
  <si>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</si>
  <si>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</si>
  <si>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</si>
  <si>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</si>
  <si>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</si>
  <si>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</si>
  <si>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</si>
  <si>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</si>
  <si>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</si>
  <si>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</si>
  <si>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</si>
  <si>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</si>
  <si>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</si>
  <si>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</si>
  <si>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</si>
  <si>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</si>
  <si>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</si>
  <si>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</si>
  <si>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</si>
  <si>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</si>
  <si>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</si>
  <si>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</si>
  <si>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</si>
  <si>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</si>
  <si>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</si>
  <si>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</si>
  <si>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</si>
  <si>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</si>
  <si>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</si>
  <si>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</si>
  <si>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</si>
  <si>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</si>
  <si>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</si>
  <si>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</si>
  <si>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</si>
  <si>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</si>
  <si>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</si>
  <si>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</si>
  <si>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</si>
  <si>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</si>
  <si>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</si>
  <si>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</si>
  <si>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</si>
  <si>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</si>
  <si>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</si>
  <si>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</si>
  <si>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</si>
  <si>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</si>
  <si>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</si>
  <si>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</si>
  <si>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</si>
  <si>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</si>
  <si>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</si>
  <si>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</si>
  <si>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</si>
  <si>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</si>
  <si>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</si>
  <si>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</si>
  <si>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</si>
  <si>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</si>
  <si>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</si>
  <si>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</si>
  <si>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</si>
  <si>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</si>
  <si>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</si>
  <si>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</si>
  <si>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</si>
  <si>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</si>
  <si>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</si>
  <si>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</si>
  <si>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</si>
  <si>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</si>
  <si>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</si>
  <si>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</si>
  <si>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</si>
  <si>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</si>
  <si>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</si>
  <si>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</si>
  <si>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</si>
  <si>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</si>
  <si>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</si>
  <si>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</si>
  <si>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</si>
  <si>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</si>
  <si>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</si>
  <si>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</si>
  <si>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</si>
  <si>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</si>
  <si>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</si>
  <si>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</si>
  <si>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</si>
  <si>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</si>
  <si>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</si>
  <si>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</si>
  <si>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</si>
  <si>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</si>
  <si>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</si>
  <si>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</si>
  <si>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</si>
  <si>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</si>
  <si>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</si>
  <si>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</si>
  <si>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</si>
  <si>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</si>
  <si>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</si>
  <si>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</si>
  <si>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</si>
  <si>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</si>
  <si>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</si>
  <si>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</si>
  <si>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</si>
  <si>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</si>
  <si>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</si>
  <si>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</si>
  <si>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</si>
  <si>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</si>
  <si>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</si>
  <si>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</si>
  <si>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</si>
  <si>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</si>
  <si>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</si>
  <si>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</si>
  <si>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</si>
  <si>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</si>
  <si>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</si>
  <si>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</si>
  <si>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</si>
  <si>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</si>
  <si>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</si>
  <si>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</si>
  <si>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</si>
  <si>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</si>
  <si>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</si>
  <si>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</si>
  <si>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</si>
  <si>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</si>
  <si>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</si>
  <si>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</si>
  <si>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</si>
  <si>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</si>
  <si>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</si>
  <si>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</si>
  <si>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</si>
  <si>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</si>
  <si>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</si>
  <si>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</si>
  <si>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</si>
  <si>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</si>
  <si>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</si>
  <si>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</si>
  <si>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</si>
  <si>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</si>
  <si>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</si>
  <si>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</si>
  <si>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</si>
  <si>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</si>
  <si>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</si>
  <si>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</si>
  <si>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</si>
  <si>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</si>
  <si>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</si>
  <si>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</si>
  <si>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</si>
  <si>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</si>
  <si>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</si>
  <si>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</si>
  <si>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</si>
  <si>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</si>
  <si>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</si>
  <si>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</si>
  <si>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</si>
  <si>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</si>
  <si>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</si>
  <si>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</si>
  <si>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</si>
  <si>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</si>
  <si>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</si>
  <si>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</si>
  <si>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</si>
  <si>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</si>
  <si>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</si>
  <si>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</si>
  <si>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</si>
  <si>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</si>
  <si>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</si>
  <si>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</si>
  <si>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</si>
  <si>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</si>
  <si>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</si>
  <si>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</si>
  <si>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</si>
  <si>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</si>
  <si>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</si>
  <si>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</si>
  <si>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</si>
  <si>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</si>
  <si>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</si>
  <si>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</si>
  <si>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</si>
  <si>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</si>
  <si>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</si>
  <si>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</si>
  <si>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</si>
  <si>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</si>
  <si>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</si>
  <si>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</si>
  <si>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</si>
  <si>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</si>
  <si>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</si>
  <si>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</si>
  <si>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</si>
  <si>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</si>
  <si>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</si>
  <si>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</si>
  <si>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</si>
  <si>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</si>
  <si>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</si>
  <si>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</si>
  <si>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</si>
  <si>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</si>
  <si>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</si>
  <si>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</si>
  <si>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</si>
  <si>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</si>
  <si>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</si>
  <si>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</si>
  <si>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</si>
  <si>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</si>
  <si>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</si>
  <si>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</si>
  <si>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</si>
  <si>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</si>
  <si>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</si>
  <si>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</si>
  <si>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</si>
  <si>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</si>
  <si>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</si>
  <si>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</si>
  <si>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</si>
  <si>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</si>
  <si>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</si>
  <si>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</si>
  <si>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</si>
  <si>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</si>
  <si>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</si>
  <si>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</si>
  <si>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</si>
  <si>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</si>
  <si>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</si>
  <si>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</si>
  <si>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</si>
  <si>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</si>
  <si>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</si>
  <si>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</si>
  <si>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</si>
  <si>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</si>
  <si>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</si>
  <si>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</si>
  <si>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</si>
  <si>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</si>
  <si>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</si>
  <si>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</si>
  <si>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</si>
  <si>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</si>
  <si>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</si>
  <si>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</si>
  <si>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</si>
  <si>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</si>
  <si>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</si>
  <si>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</si>
  <si>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</si>
  <si>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</si>
  <si>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</si>
  <si>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</si>
  <si>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</si>
  <si>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</si>
  <si>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</si>
  <si>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</si>
  <si>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</si>
  <si>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</si>
  <si>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</si>
  <si>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</si>
  <si>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</si>
  <si>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</si>
  <si>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</si>
  <si>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</si>
  <si>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</si>
  <si>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</si>
  <si>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</si>
  <si>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</si>
  <si>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</si>
  <si>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</si>
  <si>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</si>
  <si>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</si>
  <si>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</si>
  <si>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</si>
  <si>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</si>
  <si>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</si>
  <si>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</si>
  <si>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</si>
  <si>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</si>
  <si>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</si>
  <si>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</si>
  <si>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</si>
  <si>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</si>
  <si>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</si>
  <si>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</si>
  <si>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</si>
  <si>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</si>
  <si>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</si>
  <si>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</si>
  <si>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</si>
  <si>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</si>
  <si>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</si>
  <si>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</si>
  <si>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</si>
  <si>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</si>
  <si>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</si>
  <si>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</si>
  <si>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</si>
  <si>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</si>
  <si>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</si>
  <si>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</si>
  <si>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</si>
  <si>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</si>
  <si>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</si>
  <si>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</si>
  <si>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</si>
  <si>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</si>
  <si>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</si>
  <si>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</si>
  <si>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</si>
  <si>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</si>
  <si>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</si>
  <si>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</si>
  <si>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</si>
  <si>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</si>
  <si>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</si>
  <si>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</si>
  <si>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</si>
  <si>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</si>
  <si>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</si>
  <si>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</si>
  <si>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</si>
  <si>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</si>
  <si>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</si>
  <si>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</si>
  <si>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</si>
  <si>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</si>
  <si>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</si>
  <si>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</si>
  <si>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</si>
  <si>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</si>
  <si>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</si>
  <si>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</si>
  <si>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</si>
  <si>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</si>
  <si>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</si>
  <si>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</si>
  <si>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</si>
  <si>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</si>
  <si>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</si>
  <si>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</si>
  <si>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</si>
  <si>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</si>
  <si>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</si>
  <si>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</si>
  <si>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</si>
  <si>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</si>
  <si>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</si>
  <si>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</si>
  <si>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</si>
  <si>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</si>
  <si>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</si>
  <si>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</si>
  <si>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</si>
  <si>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</si>
  <si>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</si>
  <si>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</si>
  <si>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</si>
  <si>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</si>
  <si>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</si>
  <si>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</si>
  <si>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</si>
  <si>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</si>
  <si>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</si>
  <si>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</si>
  <si>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</si>
  <si>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</si>
  <si>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</si>
  <si>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</si>
  <si>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</si>
  <si>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</si>
  <si>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</si>
  <si>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</si>
  <si>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</si>
  <si>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</si>
  <si>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</si>
  <si>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</si>
  <si>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</si>
  <si>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</si>
  <si>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</si>
  <si>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</si>
  <si>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</si>
  <si>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</si>
  <si>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</si>
  <si>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</si>
  <si>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</si>
  <si>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</si>
  <si>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</si>
  <si>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</si>
  <si>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</si>
  <si>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</si>
  <si>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</si>
  <si>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</si>
  <si>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</si>
  <si>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</si>
  <si>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</si>
  <si>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</si>
  <si>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</si>
  <si>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</si>
  <si>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</si>
  <si>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</si>
  <si>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</si>
  <si>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</si>
  <si>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</si>
  <si>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</si>
  <si>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</si>
  <si>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</si>
  <si>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</si>
  <si>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</si>
  <si>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</si>
  <si>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</si>
  <si>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</si>
  <si>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</si>
  <si>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</si>
  <si>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</si>
  <si>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</si>
  <si>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</si>
  <si>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</si>
  <si>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</si>
  <si>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</si>
  <si>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</si>
  <si>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</si>
  <si>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</si>
  <si>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</si>
  <si>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</si>
  <si>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</si>
  <si>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</si>
  <si>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</si>
  <si>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</si>
  <si>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</si>
  <si>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</si>
  <si>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</si>
  <si>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</si>
  <si>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</si>
  <si>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</si>
  <si>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</si>
  <si>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</si>
  <si>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</si>
  <si>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</si>
  <si>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</si>
  <si>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</si>
  <si>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</si>
  <si>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</si>
  <si>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</si>
  <si>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</si>
  <si>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</si>
  <si>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</si>
  <si>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</si>
  <si>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</si>
  <si>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</si>
  <si>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</si>
  <si>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</si>
  <si>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</si>
  <si>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</si>
  <si>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</si>
  <si>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</si>
  <si>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</si>
  <si>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</si>
  <si>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</si>
  <si>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</si>
  <si>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</si>
  <si>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</si>
  <si>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</si>
  <si>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</si>
  <si>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</si>
  <si>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</si>
  <si>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</si>
  <si>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</si>
  <si>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</si>
  <si>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</si>
  <si>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</si>
  <si>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</si>
  <si>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</si>
  <si>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</si>
  <si>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</si>
  <si>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</si>
  <si>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</si>
  <si>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</si>
  <si>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</si>
  <si>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</si>
  <si>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</si>
  <si>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</si>
  <si>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</si>
  <si>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</si>
  <si>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</si>
  <si>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</si>
  <si>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</si>
  <si>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</si>
  <si>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</si>
  <si>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</si>
  <si>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</si>
  <si>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</si>
  <si>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</si>
  <si>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</si>
  <si>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</si>
  <si>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</si>
  <si>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</si>
  <si>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</si>
  <si>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</si>
  <si>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</si>
  <si>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</si>
  <si>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</si>
  <si>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</si>
  <si>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</si>
  <si>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</si>
  <si>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</si>
  <si>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</si>
  <si>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</si>
  <si>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</si>
  <si>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</si>
  <si>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</si>
  <si>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</si>
  <si>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</si>
  <si>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</si>
  <si>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</si>
  <si>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</si>
  <si>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</si>
  <si>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</si>
  <si>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</si>
  <si>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</si>
  <si>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</si>
  <si>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</si>
  <si>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</si>
  <si>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</si>
  <si>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</si>
  <si>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</si>
  <si>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</si>
  <si>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</si>
  <si>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</si>
  <si>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</si>
  <si>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</si>
  <si>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</si>
  <si>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</si>
  <si>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</si>
  <si>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</si>
  <si>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</si>
  <si>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</si>
  <si>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</si>
  <si>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</si>
  <si>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</si>
  <si>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</si>
  <si>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</si>
  <si>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</si>
  <si>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</si>
  <si>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</si>
  <si>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</si>
  <si>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</si>
  <si>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</si>
  <si>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</si>
  <si>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</si>
  <si>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</si>
  <si>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</si>
  <si>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</si>
  <si>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</si>
  <si>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</si>
  <si>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</si>
  <si>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</si>
  <si>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</si>
  <si>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</si>
  <si>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</si>
  <si>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</si>
  <si>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</si>
  <si>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</si>
  <si>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</si>
  <si>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</si>
  <si>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</si>
  <si>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</si>
  <si>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</si>
  <si>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</si>
  <si>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</si>
  <si>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</si>
  <si>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</si>
  <si>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</si>
  <si>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</si>
  <si>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</si>
  <si>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</si>
  <si>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</si>
  <si>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</si>
  <si>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</si>
  <si>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</si>
  <si>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</si>
  <si>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</si>
  <si>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</si>
  <si>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</si>
  <si>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</si>
  <si>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</si>
  <si>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</si>
  <si>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</si>
  <si>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</si>
  <si>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</si>
  <si>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</si>
  <si>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</si>
  <si>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</si>
  <si>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</si>
  <si>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</si>
  <si>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</si>
  <si>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</si>
  <si>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</si>
  <si>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</si>
  <si>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</si>
  <si>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</si>
  <si>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</si>
  <si>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</si>
  <si>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</si>
  <si>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</si>
  <si>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</si>
  <si>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</si>
  <si>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</si>
  <si>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</si>
  <si>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</si>
  <si>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</si>
  <si>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</si>
  <si>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</si>
  <si>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</si>
  <si>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</si>
  <si>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</si>
  <si>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</si>
  <si>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</si>
  <si>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</si>
  <si>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</si>
  <si>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</si>
  <si>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</si>
  <si>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</si>
  <si>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</si>
  <si>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</si>
  <si>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</si>
  <si>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</si>
  <si>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</si>
  <si>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</si>
  <si>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</si>
  <si>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</si>
  <si>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</si>
  <si>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</si>
  <si>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</si>
  <si>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</si>
  <si>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</si>
  <si>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</si>
  <si>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</si>
  <si>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</si>
  <si>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</si>
  <si>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</si>
  <si>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</si>
  <si>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</si>
  <si>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</si>
  <si>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</si>
  <si>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</si>
  <si>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</si>
  <si>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</si>
  <si>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</si>
  <si>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</si>
  <si>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</si>
  <si>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</si>
  <si>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</si>
  <si>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</si>
  <si>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</si>
  <si>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</si>
  <si>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</si>
  <si>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</si>
  <si>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</si>
  <si>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</si>
  <si>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</si>
  <si>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</si>
  <si>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</si>
  <si>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</si>
  <si>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</si>
  <si>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</si>
  <si>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</si>
  <si>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</si>
  <si>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</si>
  <si>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</si>
  <si>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</si>
  <si>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</si>
  <si>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</si>
  <si>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</si>
  <si>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</si>
  <si>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</si>
  <si>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</si>
  <si>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</si>
  <si>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</si>
  <si>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</si>
  <si>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</si>
  <si>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</si>
  <si>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</si>
  <si>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</si>
  <si>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</si>
  <si>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</si>
  <si>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</si>
  <si>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</si>
  <si>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</si>
  <si>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</si>
  <si>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</si>
  <si>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</si>
  <si>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</si>
  <si>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</si>
  <si>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</si>
  <si>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</si>
  <si>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</si>
  <si>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</si>
  <si>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</si>
  <si>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</si>
  <si>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</si>
  <si>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</si>
  <si>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</si>
  <si>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</si>
  <si>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</si>
  <si>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</si>
  <si>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</si>
  <si>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</si>
  <si>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</si>
  <si>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</si>
  <si>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</si>
  <si>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</si>
  <si>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</si>
  <si>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</si>
  <si>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</si>
  <si>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</si>
  <si>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</si>
  <si>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</si>
  <si>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</si>
  <si>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</si>
  <si>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</si>
  <si>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</si>
  <si>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</si>
  <si>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</si>
  <si>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</si>
  <si>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</si>
  <si>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</si>
  <si>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</si>
  <si>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</si>
  <si>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</si>
  <si>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</si>
  <si>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</si>
  <si>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</si>
  <si>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</si>
  <si>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</si>
  <si>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</si>
  <si>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</si>
  <si>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</si>
  <si>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</si>
  <si>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</si>
  <si>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</si>
  <si>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</si>
  <si>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</si>
  <si>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</si>
  <si>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</si>
  <si>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</si>
  <si>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</si>
  <si>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</si>
  <si>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</si>
  <si>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</si>
  <si>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</si>
  <si>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</si>
  <si>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</si>
  <si>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</si>
  <si>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</si>
  <si>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</si>
  <si>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</si>
  <si>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</si>
  <si>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</si>
  <si>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</si>
  <si>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</si>
  <si>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</si>
  <si>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</si>
  <si>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</si>
  <si>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</si>
  <si>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</si>
  <si>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</si>
  <si>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</si>
  <si>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</si>
  <si>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</si>
  <si>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</si>
  <si>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</si>
  <si>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</si>
  <si>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</si>
  <si>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</si>
  <si>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</si>
  <si>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</si>
  <si>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</si>
  <si>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</si>
  <si>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</si>
  <si>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</si>
  <si>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</si>
  <si>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</si>
  <si>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</si>
  <si>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</si>
  <si>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</si>
  <si>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</si>
  <si>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</si>
  <si>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</si>
  <si>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</si>
  <si>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</si>
  <si>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</si>
  <si>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</si>
  <si>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</si>
  <si>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</si>
  <si>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</si>
  <si>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</si>
  <si>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</si>
  <si>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</si>
  <si>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</si>
  <si>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</si>
  <si>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</si>
  <si>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</si>
  <si>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</si>
  <si>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</si>
  <si>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</si>
  <si>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</si>
  <si>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</si>
  <si>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</si>
  <si>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</si>
  <si>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</si>
  <si>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</si>
  <si>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</si>
  <si>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</si>
  <si>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</si>
  <si>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</si>
  <si>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</si>
  <si>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</si>
  <si>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</si>
  <si>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</si>
  <si>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</si>
  <si>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</si>
  <si>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</si>
  <si>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</si>
  <si>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</si>
  <si>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</si>
  <si>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</si>
  <si>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</si>
  <si>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</si>
  <si>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</si>
  <si>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</si>
  <si>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</si>
  <si>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</si>
  <si>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</si>
  <si>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</si>
  <si>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</si>
  <si>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</si>
  <si>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</si>
  <si>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</si>
  <si>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</si>
  <si>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</si>
  <si>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</si>
  <si>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</si>
  <si>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</si>
  <si>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</si>
  <si>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</si>
  <si>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</si>
  <si>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</si>
  <si>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</si>
  <si>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</si>
  <si>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</si>
  <si>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</si>
  <si>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</si>
  <si>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</si>
  <si>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</si>
  <si>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</si>
  <si>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</si>
  <si>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</si>
  <si>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</si>
  <si>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</si>
  <si>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</si>
  <si>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</si>
  <si>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</si>
  <si>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</si>
  <si>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</si>
  <si>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</si>
  <si>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</si>
  <si>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</si>
  <si>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</si>
  <si>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</si>
  <si>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</si>
  <si>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</si>
  <si>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</si>
  <si>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</si>
  <si>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</si>
  <si>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</si>
  <si>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</si>
  <si>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</si>
  <si>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</si>
  <si>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</si>
  <si>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</si>
  <si>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</si>
  <si>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</si>
  <si>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</si>
  <si>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</si>
  <si>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</si>
  <si>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</si>
  <si>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</si>
  <si>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</si>
  <si>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</si>
  <si>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</si>
  <si>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</si>
  <si>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</si>
  <si>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</si>
  <si>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</si>
  <si>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</si>
  <si>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</si>
  <si>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</si>
  <si>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</si>
  <si>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</si>
  <si>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</si>
  <si>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</si>
  <si>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</si>
  <si>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</si>
  <si>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</si>
  <si>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</si>
  <si>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</si>
  <si>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</si>
  <si>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</si>
  <si>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</si>
  <si>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</si>
  <si>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</si>
  <si>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</si>
  <si>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</si>
  <si>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</si>
  <si>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</si>
  <si>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</si>
  <si>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</si>
  <si>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</si>
  <si>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</si>
  <si>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</si>
  <si>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</si>
  <si>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</si>
  <si>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</si>
  <si>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</si>
  <si>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</si>
  <si>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</si>
  <si>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</si>
  <si>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</si>
  <si>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</si>
  <si>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</si>
  <si>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</si>
  <si>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</si>
  <si>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</si>
  <si>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</si>
  <si>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</si>
  <si>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</si>
  <si>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</si>
  <si>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</si>
  <si>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</si>
  <si>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</si>
  <si>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</si>
  <si>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</si>
  <si>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</si>
  <si>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</si>
  <si>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</si>
  <si>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</si>
  <si>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</si>
  <si>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</si>
  <si>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</si>
  <si>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</si>
  <si>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</si>
  <si>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</si>
  <si>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</si>
  <si>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</si>
  <si>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</si>
  <si>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</si>
  <si>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</si>
  <si>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</si>
  <si>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</si>
  <si>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</si>
  <si>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</si>
  <si>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</si>
  <si>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</si>
  <si>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</si>
  <si>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</si>
  <si>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</si>
  <si>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</si>
  <si>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</si>
  <si>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</si>
  <si>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</si>
  <si>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</si>
  <si>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</si>
  <si>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</si>
  <si>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</si>
  <si>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</si>
  <si>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</si>
  <si>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</si>
  <si>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</si>
  <si>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</si>
  <si>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</si>
  <si>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</si>
  <si>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</si>
  <si>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</si>
  <si>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</si>
  <si>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</si>
  <si>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</si>
  <si>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</si>
  <si>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</si>
  <si>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</si>
  <si>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</si>
  <si>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</si>
  <si>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</si>
  <si>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</si>
  <si>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</si>
  <si>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</si>
  <si>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</si>
  <si>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</si>
  <si>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</si>
  <si>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</si>
  <si>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</si>
  <si>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</si>
  <si>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</si>
  <si>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</si>
  <si>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</si>
  <si>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</si>
  <si>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</si>
  <si>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</si>
  <si>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</si>
  <si>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</si>
  <si>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</si>
  <si>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</si>
  <si>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</si>
  <si>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</si>
  <si>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</si>
  <si>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</si>
  <si>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</si>
  <si>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</si>
  <si>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</si>
  <si>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</si>
  <si>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</si>
  <si>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</si>
  <si>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</si>
  <si>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</si>
  <si>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</si>
  <si>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</si>
  <si>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</si>
  <si>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</si>
  <si>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</si>
  <si>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</si>
  <si>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</si>
  <si>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</si>
  <si>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</si>
  <si>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</si>
  <si>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</si>
  <si>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</si>
  <si>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</si>
  <si>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</si>
  <si>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</si>
  <si>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</si>
  <si>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</si>
  <si>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</si>
  <si>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</si>
  <si>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</si>
  <si>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</si>
  <si>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</si>
  <si>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</si>
  <si>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</si>
  <si>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</si>
  <si>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</si>
  <si>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</si>
  <si>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</si>
  <si>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</si>
  <si>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</si>
  <si>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</si>
  <si>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</si>
  <si>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</si>
  <si>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</si>
  <si>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</si>
  <si>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</si>
  <si>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</si>
  <si>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</si>
  <si>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</si>
  <si>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</si>
  <si>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</si>
  <si>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</si>
  <si>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</si>
  <si>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</si>
  <si>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</si>
  <si>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</si>
  <si>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</si>
  <si>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</si>
  <si>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</si>
  <si>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</si>
  <si>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</si>
  <si>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</si>
  <si>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</si>
  <si>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</si>
  <si>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</si>
  <si>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</si>
  <si>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</si>
  <si>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</si>
  <si>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</si>
  <si>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</si>
  <si>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</si>
  <si>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</si>
  <si>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</si>
  <si>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</si>
  <si>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</si>
  <si>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</si>
  <si>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</si>
  <si>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</si>
  <si>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</si>
  <si>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</si>
  <si>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</si>
  <si>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</si>
  <si>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</si>
  <si>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</si>
  <si>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</si>
  <si>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</si>
  <si>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</si>
  <si>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</si>
  <si>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</si>
  <si>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</si>
  <si>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</si>
  <si>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</si>
  <si>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</si>
  <si>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</si>
  <si>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</si>
  <si>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</si>
  <si>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</si>
  <si>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</si>
  <si>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</si>
  <si>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</si>
  <si>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</si>
  <si>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</si>
  <si>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</si>
  <si>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</si>
  <si>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</si>
  <si>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</si>
  <si>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</si>
  <si>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</si>
  <si>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</si>
  <si>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</si>
  <si>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</si>
  <si>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</si>
  <si>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</si>
  <si>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</si>
  <si>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</si>
  <si>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</si>
  <si>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</si>
  <si>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</si>
  <si>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</si>
  <si>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</si>
  <si>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</si>
  <si>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</si>
  <si>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</si>
  <si>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</si>
  <si>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</si>
  <si>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</si>
  <si>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</si>
  <si>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</si>
  <si>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</si>
  <si>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</si>
  <si>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</si>
  <si>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</si>
  <si>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</si>
  <si>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</si>
  <si>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</si>
  <si>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</si>
  <si>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</si>
  <si>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</si>
  <si>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</si>
  <si>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</si>
  <si>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</si>
  <si>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</si>
  <si>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</si>
  <si>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</si>
  <si>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</si>
  <si>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</si>
  <si>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</si>
  <si>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</si>
  <si>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</si>
  <si>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</si>
  <si>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</si>
  <si>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</si>
  <si>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</si>
  <si>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</si>
  <si>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</si>
  <si>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</si>
  <si>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</si>
  <si>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</si>
  <si>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</si>
  <si>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</si>
  <si>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</si>
  <si>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</si>
  <si>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</si>
  <si>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</si>
  <si>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</si>
  <si>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</si>
  <si>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</si>
  <si>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</si>
  <si>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</si>
  <si>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</si>
  <si>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</si>
  <si>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</si>
  <si>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</si>
  <si>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</si>
  <si>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</si>
  <si>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</si>
  <si>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</si>
  <si>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</si>
  <si>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</si>
  <si>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</si>
  <si>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</si>
  <si>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</si>
  <si>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</si>
  <si>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</si>
  <si>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</si>
  <si>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</si>
  <si>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</si>
  <si>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</si>
  <si>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</si>
  <si>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</si>
  <si>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</si>
  <si>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</si>
  <si>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</si>
  <si>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</si>
  <si>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</si>
  <si>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</si>
  <si>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</si>
  <si>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</si>
  <si>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</si>
  <si>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</si>
  <si>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</si>
  <si>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</si>
  <si>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</si>
  <si>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</si>
  <si>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</si>
  <si>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</si>
  <si>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</si>
  <si>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</si>
  <si>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</si>
  <si>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</si>
  <si>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</si>
  <si>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</si>
  <si>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</si>
  <si>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</si>
  <si>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</si>
  <si>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</si>
  <si>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</si>
  <si>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</si>
  <si>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</si>
  <si>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</si>
  <si>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</si>
  <si>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</si>
  <si>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</si>
  <si>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</si>
  <si>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</si>
  <si>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</si>
  <si>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</si>
  <si>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</si>
  <si>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</si>
  <si>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</si>
  <si>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</si>
  <si>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</si>
  <si>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</si>
  <si>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</si>
  <si>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</si>
  <si>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</si>
  <si>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</si>
  <si>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</si>
  <si>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</si>
  <si>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</si>
  <si>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</si>
  <si>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</si>
  <si>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</si>
  <si>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</si>
  <si>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</si>
  <si>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</si>
  <si>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</si>
  <si>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</si>
  <si>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</si>
  <si>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</si>
  <si>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</si>
  <si>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</si>
  <si>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</si>
  <si>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</si>
  <si>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</si>
  <si>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</si>
  <si>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</si>
  <si>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</si>
  <si>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</si>
  <si>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</si>
  <si>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</si>
  <si>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</si>
  <si>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</si>
  <si>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</si>
  <si>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</si>
  <si>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</si>
  <si>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</si>
  <si>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</si>
  <si>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</si>
  <si>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</si>
  <si>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</si>
  <si>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</si>
  <si>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</si>
  <si>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</si>
  <si>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</si>
  <si>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</si>
  <si>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</si>
  <si>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</si>
  <si>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</si>
  <si>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</si>
  <si>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</si>
  <si>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</si>
  <si>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</si>
  <si>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</si>
  <si>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</si>
  <si>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</si>
  <si>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</si>
  <si>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</si>
  <si>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</si>
  <si>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</si>
  <si>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</si>
  <si>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</si>
  <si>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</si>
  <si>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</si>
  <si>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</si>
  <si>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</si>
  <si>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</si>
  <si>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</si>
  <si>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</si>
  <si>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</si>
  <si>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</si>
  <si>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</si>
  <si>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</si>
  <si>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</si>
  <si>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</si>
  <si>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</si>
  <si>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</si>
  <si>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</si>
  <si>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</si>
  <si>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</si>
  <si>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</si>
  <si>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</si>
  <si>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</si>
  <si>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</si>
  <si>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</si>
  <si>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</si>
  <si>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</si>
  <si>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</si>
  <si>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</si>
  <si>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</si>
  <si>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</si>
  <si>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</si>
  <si>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</si>
  <si>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</si>
  <si>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</si>
  <si>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</si>
  <si>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</si>
  <si>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</si>
  <si>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</si>
  <si>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</si>
  <si>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</si>
  <si>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</si>
  <si>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</si>
  <si>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</si>
  <si>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</si>
  <si>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</si>
  <si>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</si>
  <si>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</si>
  <si>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</si>
  <si>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</si>
  <si>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</si>
  <si>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</si>
  <si>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</si>
  <si>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</si>
  <si>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</si>
  <si>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</si>
  <si>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</si>
  <si>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</si>
  <si>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</si>
  <si>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</si>
  <si>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</si>
  <si>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</si>
  <si>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</si>
  <si>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</si>
  <si>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</si>
  <si>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</si>
  <si>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</si>
  <si>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</si>
  <si>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</si>
  <si>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</si>
  <si>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</si>
  <si>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</si>
  <si>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</si>
  <si>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</si>
  <si>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</si>
  <si>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</si>
  <si>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</si>
  <si>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</si>
  <si>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</si>
  <si>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</si>
  <si>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</si>
  <si>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</si>
  <si>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</si>
  <si>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</si>
  <si>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</si>
  <si>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</si>
  <si>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</si>
  <si>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</si>
  <si>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</si>
  <si>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</si>
  <si>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</si>
  <si>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</si>
  <si>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</si>
  <si>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</si>
  <si>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</si>
  <si>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</si>
  <si>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</si>
  <si>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</si>
  <si>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</si>
  <si>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</si>
  <si>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</si>
  <si>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</si>
  <si>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</si>
  <si>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</si>
  <si>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</si>
  <si>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</si>
  <si>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</si>
  <si>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</si>
  <si>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</si>
  <si>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</si>
  <si>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</si>
  <si>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</si>
  <si>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</si>
  <si>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</si>
  <si>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</si>
  <si>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</si>
  <si>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</si>
  <si>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</si>
  <si>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</si>
  <si>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</si>
  <si>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</si>
  <si>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</si>
  <si>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</si>
  <si>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</si>
  <si>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</si>
  <si>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</si>
  <si>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</si>
  <si>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</si>
  <si>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</si>
  <si>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</si>
  <si>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</si>
  <si>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</si>
  <si>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</si>
  <si>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</si>
  <si>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</si>
  <si>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</si>
  <si>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</si>
  <si>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</si>
  <si>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</si>
  <si>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</si>
  <si>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</si>
  <si>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</si>
  <si>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</si>
  <si>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</si>
  <si>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</si>
  <si>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</si>
  <si>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</si>
  <si>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</si>
  <si>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</si>
  <si>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</si>
  <si>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</si>
  <si>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</si>
  <si>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</si>
  <si>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</si>
  <si>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</si>
  <si>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</si>
  <si>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</si>
  <si>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</si>
  <si>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</si>
  <si>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</si>
  <si>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</si>
  <si>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</si>
  <si>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</si>
  <si>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</si>
  <si>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</si>
  <si>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</si>
  <si>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</si>
  <si>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</si>
  <si>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</si>
  <si>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</si>
  <si>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</si>
  <si>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</si>
  <si>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</si>
  <si>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</si>
  <si>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</si>
  <si>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</si>
  <si>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</si>
  <si>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</si>
  <si>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</si>
  <si>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</si>
  <si>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</si>
  <si>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</si>
  <si>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</si>
  <si>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</si>
  <si>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</si>
  <si>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</si>
  <si>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</si>
  <si>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</si>
  <si>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</si>
  <si>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</si>
  <si>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</si>
  <si>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</si>
  <si>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</si>
  <si>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</si>
  <si>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</si>
  <si>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</si>
  <si>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</si>
  <si>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</si>
  <si>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</si>
  <si>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</si>
  <si>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</si>
  <si>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</si>
  <si>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</si>
  <si>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</si>
  <si>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</si>
  <si>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</si>
  <si>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</si>
  <si>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</si>
  <si>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</si>
  <si>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</si>
  <si>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</si>
  <si>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</si>
  <si>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</si>
  <si>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</si>
  <si>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</si>
  <si>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</si>
  <si>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</si>
  <si>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</si>
  <si>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</si>
  <si>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</si>
  <si>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</si>
  <si>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</si>
  <si>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</si>
  <si>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</si>
  <si>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</si>
  <si>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</si>
  <si>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</si>
  <si>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</si>
  <si>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</si>
  <si>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</si>
  <si>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</si>
  <si>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</si>
  <si>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</si>
  <si>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</si>
  <si>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</si>
  <si>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</si>
  <si>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</si>
  <si>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</si>
  <si>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</si>
  <si>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</si>
  <si>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</si>
  <si>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</si>
  <si>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</si>
  <si>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</si>
  <si>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</si>
  <si>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</si>
  <si>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</si>
  <si>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</si>
  <si>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</si>
  <si>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</si>
  <si>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</si>
  <si>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</si>
  <si>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</si>
  <si>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</si>
  <si>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</si>
  <si>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</si>
  <si>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</si>
  <si>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</si>
  <si>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</si>
  <si>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</si>
  <si>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</si>
  <si>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</si>
  <si>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</si>
  <si>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</si>
  <si>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</si>
  <si>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</si>
  <si>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</si>
  <si>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</si>
  <si>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</si>
  <si>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</si>
  <si>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</si>
  <si>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</si>
  <si>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</si>
  <si>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</si>
  <si>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</si>
  <si>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</si>
  <si>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</si>
  <si>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</si>
  <si>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</si>
  <si>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</si>
  <si>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</si>
  <si>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</si>
  <si>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</si>
  <si>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</si>
  <si>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</si>
  <si>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</si>
  <si>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</si>
  <si>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</si>
  <si>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</si>
  <si>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</si>
  <si>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</si>
  <si>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</si>
  <si>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</si>
  <si>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</si>
  <si>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</si>
  <si>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</si>
  <si>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</si>
  <si>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</si>
  <si>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</si>
  <si>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</si>
  <si>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</si>
  <si>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</si>
  <si>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</si>
  <si>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</si>
  <si>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</si>
  <si>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</si>
  <si>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</si>
  <si>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</si>
  <si>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</si>
  <si>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</si>
  <si>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</si>
  <si>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</si>
  <si>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</si>
  <si>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</si>
  <si>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</si>
  <si>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</si>
  <si>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</si>
  <si>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</si>
  <si>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</si>
  <si>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</si>
  <si>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</si>
  <si>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</si>
  <si>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</si>
  <si>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</si>
  <si>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</si>
  <si>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</si>
  <si>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</si>
  <si>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</si>
  <si>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</si>
  <si>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</si>
  <si>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</si>
  <si>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</si>
  <si>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</si>
  <si>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</si>
  <si>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</si>
  <si>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</si>
  <si>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</si>
  <si>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</si>
  <si>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</si>
  <si>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</si>
  <si>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</si>
  <si>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</si>
  <si>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</si>
  <si>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</si>
  <si>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</si>
  <si>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</si>
  <si>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</si>
  <si>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</si>
  <si>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</si>
  <si>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</si>
  <si>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</si>
  <si>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</si>
  <si>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</si>
  <si>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</si>
  <si>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</si>
  <si>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</si>
  <si>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</si>
  <si>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</si>
  <si>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</si>
  <si>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</si>
  <si>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</si>
  <si>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</si>
  <si>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</si>
  <si>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</si>
  <si>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</si>
  <si>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</si>
  <si>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</si>
  <si>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</si>
  <si>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</si>
  <si>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</si>
  <si>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</si>
  <si>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</si>
  <si>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</si>
  <si>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</si>
  <si>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</si>
  <si>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</si>
  <si>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</si>
  <si>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</si>
  <si>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</si>
  <si>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</si>
  <si>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</si>
  <si>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</si>
  <si>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</si>
  <si>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</si>
  <si>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</si>
  <si>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</si>
  <si>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</si>
  <si>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</si>
  <si>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</si>
  <si>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</si>
  <si>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</si>
  <si>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</si>
  <si>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</si>
  <si>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</si>
  <si>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</si>
  <si>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</si>
  <si>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</si>
  <si>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</si>
  <si>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</si>
  <si>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</si>
  <si>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</si>
  <si>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</si>
  <si>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</si>
  <si>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</si>
  <si>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</si>
  <si>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</si>
  <si>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</si>
  <si>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</si>
  <si>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</si>
  <si>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</si>
  <si>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</si>
  <si>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</si>
  <si>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</si>
  <si>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</si>
  <si>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</si>
  <si>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</si>
  <si>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</si>
  <si>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</si>
  <si>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</si>
  <si>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</si>
  <si>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</si>
  <si>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</si>
  <si>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</si>
  <si>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</si>
  <si>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</si>
  <si>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</si>
  <si>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</si>
  <si>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</si>
  <si>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</si>
  <si>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</si>
  <si>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</si>
  <si>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</si>
  <si>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</si>
  <si>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</si>
  <si>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</si>
  <si>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</si>
  <si>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</si>
  <si>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</si>
  <si>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</si>
  <si>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</si>
  <si>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</si>
  <si>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</si>
  <si>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</si>
  <si>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</si>
  <si>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</si>
  <si>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</si>
  <si>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</si>
  <si>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</si>
  <si>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</si>
  <si>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</si>
  <si>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</si>
  <si>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</si>
  <si>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</si>
  <si>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</si>
  <si>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</si>
  <si>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</si>
  <si>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</si>
  <si>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</si>
  <si>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</si>
  <si>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</si>
  <si>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</si>
  <si>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</si>
  <si>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</si>
  <si>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</si>
  <si>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</si>
  <si>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</si>
  <si>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</si>
  <si>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</si>
  <si>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</si>
  <si>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</si>
  <si>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</si>
  <si>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</si>
  <si>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</si>
  <si>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</si>
  <si>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</si>
  <si>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</si>
  <si>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</si>
  <si>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</si>
  <si>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</si>
  <si>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</si>
  <si>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</si>
  <si>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</si>
  <si>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</si>
  <si>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</si>
  <si>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</si>
  <si>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</si>
  <si>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</si>
  <si>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</si>
  <si>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</si>
  <si>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</si>
  <si>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</si>
  <si>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</si>
  <si>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</si>
  <si>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</si>
  <si>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</si>
  <si>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</si>
  <si>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</si>
  <si>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</si>
  <si>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</si>
  <si>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</si>
  <si>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</si>
  <si>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</si>
  <si>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</si>
  <si>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</si>
  <si>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</si>
  <si>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</si>
  <si>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</si>
  <si>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</si>
  <si>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</si>
  <si>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</si>
  <si>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</si>
  <si>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</si>
  <si>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</si>
  <si>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</si>
  <si>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</si>
  <si>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</si>
  <si>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</si>
  <si>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</si>
  <si>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</si>
  <si>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</si>
  <si>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</si>
  <si>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</si>
  <si>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</si>
  <si>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</si>
  <si>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</si>
  <si>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</si>
  <si>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</si>
  <si>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</si>
  <si>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</si>
  <si>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</si>
  <si>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</si>
  <si>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</si>
  <si>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</si>
  <si>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</si>
  <si>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</si>
  <si>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</si>
  <si>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</si>
  <si>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</si>
  <si>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</si>
  <si>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</si>
  <si>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</si>
  <si>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</si>
  <si>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</si>
  <si>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</si>
  <si>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</si>
  <si>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</si>
  <si>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</si>
  <si>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</si>
  <si>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</si>
  <si>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</si>
  <si>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</si>
  <si>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</si>
  <si>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</si>
  <si>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</si>
  <si>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</si>
  <si>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</si>
  <si>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</si>
  <si>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</si>
  <si>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</si>
  <si>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</si>
  <si>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</si>
  <si>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</si>
  <si>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</si>
  <si>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</si>
  <si>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</si>
  <si>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</si>
  <si>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</si>
  <si>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</si>
  <si>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</si>
  <si>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</si>
  <si>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</si>
  <si>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</si>
  <si>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</si>
  <si>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</si>
  <si>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</si>
  <si>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</si>
  <si>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</si>
  <si>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</si>
  <si>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</si>
  <si>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</si>
  <si>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</si>
  <si>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</si>
  <si>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</si>
  <si>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</si>
  <si>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</si>
  <si>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</si>
  <si>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</si>
  <si>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</si>
  <si>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</si>
  <si>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</si>
  <si>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</si>
  <si>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</si>
  <si>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</si>
  <si>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</si>
  <si>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</si>
  <si>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</si>
  <si>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</si>
  <si>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</si>
  <si>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</si>
  <si>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</si>
  <si>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</si>
  <si>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</si>
  <si>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</si>
  <si>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</si>
  <si>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</si>
  <si>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</si>
  <si>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</si>
  <si>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</si>
  <si>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</si>
  <si>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</si>
  <si>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</si>
  <si>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</si>
  <si>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</si>
  <si>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</si>
  <si>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</si>
  <si>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</si>
  <si>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</si>
  <si>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</si>
  <si>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</si>
  <si>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</si>
  <si>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</si>
  <si>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</si>
  <si>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</si>
  <si>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</si>
  <si>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</si>
  <si>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</si>
  <si>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</si>
  <si>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</si>
  <si>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</si>
  <si>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</si>
  <si>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</si>
  <si>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</si>
  <si>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</si>
  <si>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</si>
  <si>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</si>
  <si>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</si>
  <si>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</si>
  <si>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</si>
  <si>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</si>
  <si>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</si>
  <si>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</si>
  <si>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</si>
  <si>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</si>
  <si>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</si>
  <si>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</si>
  <si>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</si>
  <si>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</si>
  <si>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</si>
  <si>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</si>
  <si>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</si>
  <si>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</si>
  <si>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</si>
  <si>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</si>
  <si>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</si>
  <si>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</si>
  <si>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</si>
  <si>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</si>
  <si>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</si>
  <si>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</si>
  <si>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</si>
  <si>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</si>
  <si>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</si>
  <si>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</si>
  <si>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</si>
  <si>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</si>
  <si>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</si>
  <si>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</si>
  <si>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</si>
  <si>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</si>
  <si>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</si>
  <si>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</si>
  <si>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</si>
  <si>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</si>
  <si>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</si>
  <si>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</si>
  <si>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</si>
  <si>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</si>
  <si>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</si>
  <si>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</si>
  <si>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</si>
  <si>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</si>
  <si>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</si>
  <si>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</si>
  <si>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</si>
  <si>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</si>
  <si>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</si>
  <si>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</si>
  <si>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</si>
  <si>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</si>
  <si>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</si>
  <si>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</si>
  <si>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</si>
  <si>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</si>
  <si>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</si>
  <si>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</si>
  <si>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</si>
  <si>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</si>
  <si>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</si>
  <si>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</si>
  <si>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</si>
  <si>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</si>
  <si>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</si>
  <si>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</si>
  <si>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</si>
  <si>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</si>
  <si>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</si>
  <si>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</si>
  <si>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</si>
  <si>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</si>
  <si>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</si>
  <si>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</si>
  <si>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</si>
  <si>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</si>
  <si>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</si>
  <si>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</si>
  <si>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</si>
  <si>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</si>
  <si>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</si>
  <si>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</si>
  <si>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</si>
  <si>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</si>
  <si>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</si>
  <si>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</si>
  <si>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</si>
  <si>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</si>
  <si>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</si>
  <si>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</si>
  <si>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</si>
  <si>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</si>
  <si>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</si>
  <si>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</si>
  <si>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</si>
  <si>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</si>
  <si>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</si>
  <si>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</si>
  <si>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</si>
  <si>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</si>
  <si>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</si>
  <si>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</si>
  <si>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</si>
  <si>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</si>
  <si>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</si>
  <si>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</si>
  <si>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</si>
  <si>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</si>
  <si>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</si>
  <si>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</si>
  <si>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</si>
  <si>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</si>
  <si>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</si>
  <si>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</si>
  <si>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</si>
  <si>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</si>
  <si>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</si>
  <si>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</si>
  <si>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</si>
  <si>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</si>
  <si>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</si>
  <si>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</si>
  <si>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</si>
  <si>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</si>
  <si>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</si>
  <si>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</si>
  <si>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</si>
  <si>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</si>
  <si>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</si>
  <si>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</si>
  <si>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</si>
  <si>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</si>
  <si>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</si>
  <si>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</si>
  <si>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</si>
  <si>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</si>
  <si>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</si>
  <si>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</si>
  <si>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</si>
  <si>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</si>
  <si>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</si>
  <si>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</si>
  <si>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</si>
  <si>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</si>
  <si>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</si>
  <si>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</si>
  <si>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</si>
  <si>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</si>
  <si>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</si>
  <si>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</si>
  <si>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</si>
  <si>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</si>
  <si>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</si>
  <si>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</si>
  <si>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</si>
  <si>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</si>
  <si>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</si>
  <si>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</si>
  <si>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</si>
  <si>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</si>
  <si>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</si>
  <si>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</si>
  <si>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</si>
  <si>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</si>
  <si>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</si>
  <si>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</si>
  <si>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</si>
  <si>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</si>
  <si>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</si>
  <si>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</si>
  <si>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</si>
  <si>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</si>
  <si>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</si>
  <si>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</si>
  <si>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</si>
  <si>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</si>
  <si>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</si>
  <si>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</si>
  <si>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</si>
  <si>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</si>
  <si>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</si>
  <si>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</si>
  <si>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</si>
  <si>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</si>
  <si>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</si>
  <si>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</si>
  <si>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</si>
  <si>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</si>
  <si>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</si>
  <si>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</si>
  <si>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</si>
  <si>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</si>
  <si>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</si>
  <si>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</si>
  <si>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</si>
  <si>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</si>
  <si>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</si>
  <si>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</si>
  <si>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</si>
  <si>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</si>
  <si>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</si>
  <si>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</si>
  <si>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</si>
  <si>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</si>
  <si>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</si>
  <si>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</si>
  <si>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</si>
  <si>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</si>
  <si>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</si>
  <si>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</si>
  <si>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</si>
  <si>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</si>
  <si>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</si>
  <si>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</si>
  <si>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</si>
  <si>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</si>
  <si>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</si>
  <si>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</si>
  <si>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</si>
  <si>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</si>
  <si>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</si>
  <si>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</si>
  <si>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</si>
  <si>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</si>
  <si>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</si>
  <si>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</si>
  <si>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</si>
  <si>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</si>
  <si>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</si>
  <si>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</si>
  <si>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</si>
  <si>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</si>
  <si>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</si>
  <si>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</si>
  <si>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</si>
  <si>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</si>
  <si>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</si>
  <si>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</si>
  <si>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</si>
  <si>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</si>
  <si>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</si>
  <si>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</si>
  <si>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</si>
  <si>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</si>
  <si>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</si>
  <si>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</si>
  <si>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</si>
  <si>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</si>
  <si>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</si>
  <si>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</si>
  <si>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</si>
  <si>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</si>
  <si>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</si>
  <si>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</si>
  <si>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</si>
  <si>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</si>
  <si>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</si>
  <si>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</si>
  <si>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</si>
  <si>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</si>
  <si>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</si>
  <si>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</si>
  <si>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</si>
  <si>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</si>
  <si>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</si>
  <si>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</si>
  <si>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</si>
  <si>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</si>
  <si>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</si>
  <si>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</si>
  <si>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</si>
  <si>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</si>
  <si>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</si>
  <si>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</si>
  <si>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</si>
  <si>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</si>
  <si>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</si>
  <si>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</si>
  <si>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</si>
  <si>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</si>
  <si>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</si>
  <si>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</si>
  <si>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</si>
  <si>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</si>
  <si>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</si>
  <si>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</si>
  <si>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</si>
  <si>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</si>
  <si>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</si>
  <si>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</si>
  <si>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</si>
  <si>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</si>
  <si>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</si>
  <si>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</si>
  <si>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</si>
  <si>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</si>
  <si>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</si>
  <si>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</si>
  <si>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</si>
  <si>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</si>
  <si>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</si>
  <si>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</si>
  <si>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</si>
  <si>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</si>
  <si>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</si>
  <si>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</si>
  <si>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</si>
  <si>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</si>
  <si>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</si>
  <si>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</si>
  <si>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</si>
  <si>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</si>
  <si>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</si>
  <si>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</si>
  <si>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</si>
  <si>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</si>
  <si>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</si>
  <si>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</si>
  <si>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</si>
  <si>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</si>
  <si>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</si>
  <si>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</si>
  <si>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</si>
  <si>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</si>
  <si>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</si>
  <si>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</si>
  <si>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</si>
  <si>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</si>
  <si>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</si>
  <si>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</si>
  <si>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</si>
  <si>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</si>
  <si>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</si>
  <si>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</si>
  <si>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</si>
  <si>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</si>
  <si>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</si>
  <si>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</si>
  <si>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</si>
  <si>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</si>
  <si>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</si>
  <si>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</si>
  <si>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</si>
  <si>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</si>
  <si>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</si>
  <si>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</si>
  <si>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</si>
  <si>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</si>
  <si>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</si>
  <si>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</si>
  <si>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</si>
  <si>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</si>
  <si>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</si>
  <si>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</si>
  <si>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</si>
  <si>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</si>
  <si>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</si>
  <si>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</si>
  <si>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</si>
  <si>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</si>
  <si>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</si>
  <si>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</si>
  <si>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</si>
  <si>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</si>
  <si>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</si>
  <si>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</si>
  <si>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</si>
  <si>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</si>
  <si>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</si>
  <si>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</si>
  <si>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</si>
  <si>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</si>
  <si>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</si>
  <si>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</si>
  <si>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</si>
  <si>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</si>
  <si>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</si>
  <si>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</si>
  <si>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</si>
  <si>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</si>
  <si>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</si>
  <si>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</si>
  <si>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</si>
  <si>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</si>
  <si>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</si>
  <si>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</si>
  <si>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</si>
  <si>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</si>
  <si>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</si>
  <si>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</si>
  <si>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</si>
  <si>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</si>
  <si>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</si>
  <si>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</si>
  <si>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</si>
  <si>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</si>
  <si>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</si>
  <si>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</si>
  <si>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</si>
  <si>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</si>
  <si>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</si>
  <si>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</si>
  <si>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</si>
  <si>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</si>
  <si>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</si>
  <si>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</si>
  <si>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</si>
  <si>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</si>
  <si>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</si>
  <si>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</si>
  <si>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</si>
  <si>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</si>
  <si>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</si>
  <si>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</si>
  <si>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</si>
  <si>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</si>
  <si>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</si>
  <si>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</si>
  <si>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</si>
  <si>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</si>
  <si>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</si>
  <si>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</si>
  <si>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</si>
  <si>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</si>
  <si>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</si>
  <si>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</si>
  <si>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</si>
  <si>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</si>
  <si>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</si>
  <si>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</si>
  <si>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</si>
  <si>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</si>
  <si>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</si>
  <si>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</si>
  <si>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</si>
  <si>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</si>
  <si>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</si>
  <si>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</si>
  <si>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</si>
  <si>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</si>
  <si>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</si>
  <si>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</si>
  <si>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</si>
  <si>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</si>
  <si>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</si>
  <si>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</si>
  <si>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</si>
  <si>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</si>
  <si>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</si>
  <si>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</si>
  <si>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</si>
  <si>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</si>
  <si>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</si>
  <si>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</si>
  <si>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</si>
  <si>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</si>
  <si>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</si>
  <si>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</si>
  <si>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</si>
  <si>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</si>
  <si>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</si>
  <si>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</si>
  <si>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</si>
  <si>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</si>
  <si>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</si>
  <si>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</si>
  <si>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</si>
  <si>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</si>
  <si>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</si>
  <si>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</si>
  <si>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</si>
  <si>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</si>
  <si>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</si>
  <si>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</si>
  <si>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</si>
  <si>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</si>
  <si>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</si>
  <si>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</si>
  <si>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</si>
  <si>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</si>
  <si>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</si>
  <si>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</si>
  <si>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</si>
  <si>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</si>
  <si>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</si>
  <si>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</si>
  <si>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</si>
  <si>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</si>
  <si>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</si>
  <si>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</si>
  <si>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</si>
  <si>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</si>
  <si>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</si>
  <si>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</si>
  <si>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</si>
  <si>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</si>
  <si>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</si>
  <si>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</si>
  <si>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</si>
  <si>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</si>
  <si>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</si>
  <si>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</si>
  <si>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</si>
  <si>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</si>
  <si>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</si>
  <si>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</si>
  <si>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</si>
  <si>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</si>
  <si>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</si>
  <si>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</si>
  <si>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</si>
  <si>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</si>
  <si>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</si>
  <si>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</si>
  <si>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</si>
  <si>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</si>
  <si>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</si>
  <si>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</si>
  <si>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</si>
  <si>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</si>
  <si>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</si>
  <si>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</si>
  <si>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</si>
  <si>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</si>
  <si>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</si>
  <si>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</si>
  <si>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</si>
  <si>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</si>
  <si>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</si>
  <si>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</si>
  <si>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</si>
  <si>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</si>
  <si>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</si>
  <si>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</si>
  <si>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</si>
  <si>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</si>
  <si>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</si>
  <si>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</si>
  <si>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</si>
  <si>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</si>
  <si>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</si>
  <si>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</si>
  <si>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</si>
  <si>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</si>
  <si>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</si>
  <si>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</si>
  <si>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</si>
  <si>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</si>
  <si>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</si>
  <si>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</si>
  <si>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</si>
  <si>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</si>
  <si>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</si>
  <si>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</si>
  <si>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</si>
  <si>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</si>
  <si>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</si>
  <si>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</si>
  <si>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</si>
  <si>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</si>
  <si>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</si>
  <si>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</si>
  <si>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</si>
  <si>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</si>
  <si>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</si>
  <si>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</si>
  <si>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</si>
  <si>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</si>
  <si>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</si>
  <si>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</si>
  <si>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</si>
  <si>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</si>
  <si>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</si>
  <si>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</si>
  <si>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</si>
  <si>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</si>
  <si>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</si>
  <si>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</si>
  <si>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</si>
  <si>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</si>
  <si>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</si>
  <si>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</si>
  <si>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</si>
  <si>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</si>
  <si>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</si>
  <si>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</si>
  <si>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</si>
  <si>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</si>
  <si>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</si>
  <si>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</si>
  <si>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</si>
  <si>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</si>
  <si>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</si>
  <si>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</si>
  <si>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</si>
  <si>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</si>
  <si>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</si>
  <si>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</si>
  <si>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</si>
  <si>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</si>
  <si>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</si>
  <si>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</si>
  <si>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</si>
  <si>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</si>
  <si>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</si>
  <si>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</si>
  <si>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</si>
  <si>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</si>
  <si>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</si>
  <si>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</si>
  <si>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</si>
  <si>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</si>
  <si>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</si>
  <si>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</si>
  <si>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</si>
  <si>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</si>
  <si>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</si>
  <si>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</si>
  <si>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</si>
  <si>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</si>
  <si>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</si>
  <si>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</si>
  <si>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</si>
  <si>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</si>
  <si>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</si>
  <si>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</si>
  <si>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</si>
  <si>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</si>
  <si>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</si>
  <si>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</si>
  <si>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</si>
  <si>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</si>
  <si>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</si>
  <si>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</si>
  <si>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</si>
  <si>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</si>
  <si>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</si>
  <si>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</si>
  <si>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</si>
  <si>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</si>
  <si>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</si>
  <si>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</si>
  <si>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</si>
  <si>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</si>
  <si>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</si>
  <si>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</si>
  <si>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</si>
  <si>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</si>
  <si>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</si>
  <si>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</si>
  <si>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</si>
  <si>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</si>
  <si>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</si>
  <si>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</si>
  <si>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</si>
  <si>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</si>
  <si>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</si>
  <si>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</si>
  <si>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</si>
  <si>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</si>
  <si>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</si>
  <si>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</si>
  <si>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</si>
  <si>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</si>
  <si>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</si>
  <si>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</si>
  <si>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</si>
  <si>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</si>
  <si>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</si>
  <si>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</si>
  <si>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</si>
  <si>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</si>
  <si>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</si>
  <si>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</si>
  <si>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</si>
  <si>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</si>
  <si>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</si>
  <si>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</si>
  <si>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</si>
  <si>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</si>
  <si>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</si>
  <si>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</si>
  <si>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</si>
  <si>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</si>
  <si>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</si>
  <si>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</si>
  <si>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</si>
  <si>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</si>
  <si>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</si>
  <si>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</si>
  <si>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</si>
  <si>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</si>
  <si>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</si>
  <si>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</si>
  <si>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</si>
  <si>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</si>
  <si>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</si>
  <si>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</si>
  <si>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</si>
  <si>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</si>
  <si>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</si>
  <si>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</si>
  <si>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</si>
  <si>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</si>
  <si>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</si>
  <si>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</si>
  <si>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</si>
  <si>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</si>
  <si>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</si>
  <si>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</si>
  <si>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</si>
  <si>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</si>
  <si>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</si>
  <si>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</si>
  <si>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</si>
  <si>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</si>
  <si>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</si>
  <si>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</si>
  <si>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</si>
  <si>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</si>
  <si>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</si>
  <si>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</si>
  <si>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</si>
  <si>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</si>
  <si>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</si>
  <si>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</si>
  <si>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</si>
  <si>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</si>
  <si>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</si>
  <si>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</si>
  <si>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</si>
  <si>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</si>
  <si>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</si>
  <si>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</si>
  <si>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</si>
  <si>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</si>
  <si>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</si>
  <si>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</si>
  <si>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</si>
  <si>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</si>
  <si>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</si>
  <si>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</si>
  <si>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</si>
  <si>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</si>
  <si>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</si>
  <si>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</si>
  <si>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</si>
  <si>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</si>
  <si>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</si>
  <si>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</si>
  <si>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</si>
  <si>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</si>
  <si>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</si>
  <si>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</si>
  <si>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</si>
  <si>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</si>
  <si>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</si>
  <si>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</si>
  <si>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</si>
  <si>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</si>
  <si>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</si>
  <si>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</si>
  <si>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</si>
  <si>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</si>
  <si>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</si>
  <si>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</si>
  <si>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</si>
  <si>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</si>
  <si>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</si>
  <si>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</si>
  <si>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</si>
  <si>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</si>
  <si>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</si>
  <si>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</si>
  <si>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</si>
  <si>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</si>
  <si>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</si>
  <si>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</si>
  <si>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</si>
  <si>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</si>
  <si>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</si>
  <si>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</si>
  <si>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</si>
  <si>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</si>
  <si>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</si>
  <si>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</si>
  <si>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</si>
  <si>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</si>
  <si>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</si>
  <si>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</si>
  <si>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</si>
  <si>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</si>
  <si>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</si>
  <si>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</si>
  <si>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</si>
  <si>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</si>
  <si>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</si>
  <si>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</si>
  <si>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</si>
  <si>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</si>
  <si>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</si>
  <si>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</si>
  <si>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</si>
  <si>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</si>
  <si>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</si>
  <si>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</si>
  <si>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</si>
  <si>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</si>
  <si>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</si>
  <si>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</si>
  <si>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</si>
  <si>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</si>
  <si>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</si>
  <si>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</si>
  <si>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</si>
  <si>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</si>
  <si>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</si>
  <si>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</si>
  <si>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</si>
  <si>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</si>
  <si>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</si>
  <si>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</si>
  <si>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</si>
  <si>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</si>
  <si>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</si>
  <si>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</si>
  <si>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</si>
  <si>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</si>
  <si>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</si>
  <si>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</si>
  <si>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</si>
  <si>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</si>
  <si>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</si>
  <si>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</si>
  <si>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</si>
  <si>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</si>
  <si>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</si>
  <si>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</si>
  <si>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</si>
  <si>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</si>
  <si>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</si>
  <si>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</si>
  <si>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</si>
  <si>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</si>
  <si>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</si>
  <si>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</si>
  <si>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</si>
  <si>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</si>
  <si>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</si>
  <si>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</si>
  <si>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</si>
  <si>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</si>
  <si>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</si>
  <si>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</si>
  <si>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</si>
  <si>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</si>
  <si>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</si>
  <si>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</si>
  <si>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</si>
  <si>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</si>
  <si>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</si>
  <si>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</si>
  <si>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</si>
  <si>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</si>
  <si>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</si>
  <si>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</si>
  <si>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</si>
  <si>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</si>
  <si>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</si>
  <si>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</si>
  <si>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</si>
  <si>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</si>
  <si>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</si>
  <si>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</si>
  <si>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</si>
  <si>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</si>
  <si>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</si>
  <si>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</si>
  <si>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</si>
  <si>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</si>
  <si>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</si>
  <si>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</si>
  <si>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</si>
  <si>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</si>
  <si>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</si>
  <si>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</si>
  <si>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</si>
  <si>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</si>
  <si>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</si>
  <si>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</si>
  <si>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</si>
  <si>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</si>
  <si>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</si>
  <si>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</si>
  <si>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</si>
  <si>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</si>
  <si>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</si>
  <si>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</si>
  <si>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</si>
  <si>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</si>
  <si>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</si>
  <si>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</si>
  <si>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</si>
  <si>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</si>
  <si>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</si>
  <si>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</si>
  <si>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</si>
  <si>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</si>
  <si>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</si>
  <si>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</si>
  <si>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</si>
  <si>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</si>
  <si>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</si>
  <si>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</si>
  <si>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</si>
  <si>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</si>
  <si>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</si>
  <si>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</si>
  <si>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</si>
  <si>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</si>
  <si>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</si>
  <si>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</si>
  <si>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</si>
  <si>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</si>
  <si>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</si>
  <si>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</si>
  <si>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</si>
  <si>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</si>
  <si>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</si>
  <si>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</si>
  <si>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</si>
  <si>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</si>
  <si>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</si>
  <si>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</si>
  <si>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</si>
  <si>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</si>
  <si>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</si>
  <si>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</si>
  <si>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</si>
  <si>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</si>
  <si>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</si>
  <si>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</si>
  <si>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</si>
  <si>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</si>
  <si>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</si>
  <si>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</si>
  <si>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</si>
  <si>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</si>
  <si>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</si>
  <si>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</si>
  <si>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</si>
  <si>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</si>
  <si>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</si>
  <si>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</si>
  <si>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</si>
  <si>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</si>
  <si>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</si>
  <si>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</si>
  <si>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</si>
  <si>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</si>
  <si>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</si>
  <si>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</si>
  <si>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</si>
  <si>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</si>
  <si>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</si>
  <si>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</si>
  <si>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</si>
  <si>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</si>
  <si>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</si>
  <si>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</si>
  <si>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</si>
  <si>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</si>
  <si>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</si>
  <si>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</si>
  <si>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</si>
  <si>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</si>
  <si>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</si>
  <si>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</si>
  <si>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</si>
  <si>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</si>
  <si>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</si>
  <si>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</si>
  <si>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</si>
  <si>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</si>
  <si>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</si>
  <si>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</si>
  <si>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</si>
  <si>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</si>
  <si>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</si>
  <si>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</si>
  <si>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</si>
  <si>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</si>
  <si>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</si>
  <si>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</si>
  <si>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</si>
  <si>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</si>
  <si>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</si>
  <si>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</si>
  <si>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</si>
  <si>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</si>
  <si>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</si>
  <si>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</si>
  <si>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</si>
  <si>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</si>
  <si>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</si>
  <si>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</si>
  <si>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</si>
  <si>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</si>
  <si>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</si>
  <si>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</si>
  <si>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</si>
  <si>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</si>
  <si>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</si>
  <si>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</si>
  <si>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</si>
  <si>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</si>
  <si>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</si>
  <si>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</si>
  <si>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</si>
  <si>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</si>
  <si>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</si>
  <si>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</si>
  <si>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</si>
  <si>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</si>
  <si>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</si>
  <si>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</si>
  <si>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</si>
  <si>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</si>
  <si>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</si>
  <si>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</si>
  <si>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</si>
  <si>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</si>
  <si>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</si>
  <si>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</si>
  <si>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</si>
  <si>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</si>
  <si>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</si>
  <si>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</si>
  <si>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</si>
  <si>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</si>
  <si>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</si>
  <si>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</si>
  <si>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</si>
  <si>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</si>
  <si>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</si>
  <si>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</si>
  <si>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</si>
  <si>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</si>
  <si>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</si>
  <si>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</si>
  <si>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</si>
  <si>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</si>
  <si>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</si>
  <si>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</si>
  <si>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</si>
  <si>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</si>
  <si>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</si>
  <si>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</si>
  <si>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</si>
  <si>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</si>
  <si>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</si>
  <si>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</si>
  <si>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</si>
  <si>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</si>
  <si>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</si>
  <si>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</si>
  <si>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</si>
  <si>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</si>
  <si>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</si>
  <si>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</si>
  <si>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</si>
  <si>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</si>
  <si>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</si>
  <si>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</si>
  <si>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</si>
  <si>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</si>
  <si>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</si>
  <si>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</si>
  <si>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</si>
  <si>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</si>
  <si>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</si>
  <si>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</si>
  <si>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</si>
  <si>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</si>
  <si>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</si>
  <si>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</si>
  <si>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</si>
  <si>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</si>
  <si>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</si>
  <si>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</si>
  <si>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</si>
  <si>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</si>
  <si>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</si>
  <si>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</si>
  <si>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</si>
  <si>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</si>
  <si>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</si>
  <si>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</si>
  <si>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</si>
  <si>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</si>
  <si>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</si>
  <si>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</si>
  <si>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</si>
  <si>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</si>
  <si>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</si>
  <si>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</si>
  <si>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</si>
  <si>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</si>
  <si>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</si>
  <si>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</si>
  <si>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</si>
  <si>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</si>
  <si>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</si>
  <si>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</si>
  <si>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</si>
  <si>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</si>
  <si>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</si>
  <si>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</si>
  <si>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</si>
  <si>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</si>
  <si>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</si>
  <si>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</si>
  <si>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</si>
  <si>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</si>
  <si>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</si>
  <si>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</si>
  <si>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</si>
  <si>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</si>
  <si>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</si>
  <si>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</si>
  <si>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</si>
  <si>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</si>
  <si>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</si>
  <si>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</si>
  <si>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</si>
  <si>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</si>
  <si>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</si>
  <si>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</si>
  <si>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</si>
  <si>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</si>
  <si>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</si>
  <si>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</si>
  <si>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</si>
  <si>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</si>
  <si>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</si>
  <si>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</si>
  <si>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</si>
  <si>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</si>
  <si>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</si>
  <si>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</si>
  <si>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</si>
  <si>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</si>
  <si>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</si>
  <si>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</si>
  <si>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</si>
  <si>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</si>
  <si>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</si>
  <si>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</si>
  <si>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</si>
  <si>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</si>
  <si>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</si>
  <si>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</si>
  <si>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</si>
  <si>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</si>
  <si>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</si>
  <si>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</si>
  <si>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</si>
  <si>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</si>
  <si>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</si>
  <si>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</si>
  <si>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</si>
  <si>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</si>
  <si>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</si>
  <si>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</si>
  <si>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</si>
  <si>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</si>
  <si>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</si>
  <si>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</si>
  <si>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</si>
  <si>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</si>
  <si>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</si>
  <si>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</si>
  <si>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</si>
  <si>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</si>
  <si>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</si>
  <si>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</si>
  <si>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</si>
  <si>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</si>
  <si>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</si>
  <si>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</si>
  <si>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</si>
  <si>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</si>
  <si>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</si>
  <si>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</si>
  <si>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</si>
  <si>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</si>
  <si>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</si>
  <si>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</si>
  <si>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</si>
  <si>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</si>
  <si>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</si>
  <si>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</si>
  <si>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</si>
  <si>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</si>
  <si>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</si>
  <si>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</si>
  <si>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</si>
  <si>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</si>
  <si>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</si>
  <si>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</si>
  <si>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</si>
  <si>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</si>
  <si>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</si>
  <si>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</si>
  <si>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</si>
  <si>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</si>
  <si>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</si>
  <si>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</si>
  <si>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</si>
  <si>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</si>
  <si>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</si>
  <si>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</si>
  <si>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</si>
  <si>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</si>
  <si>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</si>
  <si>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</si>
  <si>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</si>
  <si>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</si>
  <si>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</si>
  <si>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</si>
  <si>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</si>
  <si>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</si>
  <si>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</si>
  <si>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</si>
  <si>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</si>
  <si>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</si>
  <si>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</si>
  <si>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</si>
  <si>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</si>
  <si>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</si>
  <si>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</si>
  <si>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</si>
  <si>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</si>
  <si>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</si>
  <si>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</si>
  <si>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</si>
  <si>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</si>
  <si>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</si>
  <si>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</si>
  <si>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</si>
  <si>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</si>
  <si>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</si>
  <si>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</si>
  <si>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</si>
  <si>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</si>
  <si>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</si>
  <si>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</si>
  <si>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</si>
  <si>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</si>
  <si>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</si>
  <si>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</si>
  <si>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</si>
  <si>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</si>
  <si>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</si>
  <si>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</si>
  <si>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</si>
  <si>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</si>
  <si>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</si>
  <si>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</si>
  <si>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</si>
  <si>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</si>
  <si>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</si>
  <si>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</si>
  <si>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</si>
  <si>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</si>
  <si>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</si>
  <si>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</si>
  <si>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</si>
  <si>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</si>
  <si>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</si>
  <si>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</si>
  <si>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</si>
  <si>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</si>
  <si>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</si>
  <si>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</si>
  <si>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</si>
  <si>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</si>
  <si>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</si>
  <si>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</si>
  <si>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</si>
  <si>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</si>
  <si>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</si>
  <si>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</si>
  <si>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</si>
  <si>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</si>
  <si>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</si>
  <si>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</si>
  <si>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</si>
  <si>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</si>
  <si>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</si>
  <si>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</si>
  <si>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</si>
  <si>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</si>
  <si>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</si>
  <si>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</si>
  <si>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</si>
  <si>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</si>
  <si>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</si>
  <si>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</si>
  <si>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</si>
  <si>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</si>
  <si>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</si>
  <si>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</si>
  <si>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</si>
  <si>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</si>
  <si>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</si>
  <si>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</si>
  <si>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</si>
  <si>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</si>
  <si>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</si>
  <si>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</si>
  <si>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</si>
  <si>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</si>
  <si>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</si>
  <si>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</si>
  <si>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</si>
  <si>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</si>
  <si>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</si>
  <si>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</si>
  <si>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</si>
  <si>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</si>
  <si>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</si>
  <si>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</si>
  <si>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</si>
  <si>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</si>
  <si>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</si>
  <si>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</si>
  <si>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</si>
  <si>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</si>
  <si>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</si>
  <si>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</si>
  <si>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</si>
  <si>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</si>
  <si>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</si>
  <si>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</si>
  <si>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</si>
  <si>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</si>
  <si>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</si>
  <si>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</si>
  <si>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</si>
  <si>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</si>
  <si>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</si>
  <si>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</si>
  <si>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</si>
  <si>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</si>
  <si>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</si>
  <si>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</si>
  <si>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</si>
  <si>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</si>
  <si>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</si>
  <si>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</si>
  <si>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</si>
  <si>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</si>
  <si>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</si>
  <si>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</si>
  <si>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</si>
  <si>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</si>
  <si>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</si>
  <si>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</si>
  <si>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</si>
  <si>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</si>
  <si>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</si>
  <si>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</si>
  <si>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</si>
  <si>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</si>
  <si>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</si>
  <si>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</si>
  <si>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</si>
  <si>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</si>
  <si>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</si>
  <si>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</si>
  <si>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</si>
  <si>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</si>
  <si>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</si>
  <si>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</si>
  <si>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</si>
  <si>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</si>
  <si>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</si>
  <si>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</si>
  <si>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</si>
  <si>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</si>
  <si>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</si>
  <si>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</si>
  <si>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</si>
  <si>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</si>
  <si>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</si>
  <si>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</si>
  <si>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</si>
  <si>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</si>
  <si>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</si>
  <si>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</si>
  <si>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</si>
  <si>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</si>
  <si>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</si>
  <si>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</si>
  <si>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</si>
  <si>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</si>
  <si>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</si>
  <si>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</si>
  <si>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</si>
  <si>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</si>
  <si>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</si>
  <si>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</si>
  <si>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</si>
  <si>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</si>
  <si>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</si>
  <si>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</si>
  <si>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</si>
  <si>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</si>
  <si>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</si>
  <si>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</si>
  <si>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</si>
  <si>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</si>
  <si>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</si>
  <si>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</si>
  <si>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</si>
  <si>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</si>
  <si>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</si>
  <si>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</si>
  <si>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</si>
  <si>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</si>
  <si>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</si>
  <si>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</si>
  <si>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</si>
  <si>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</si>
  <si>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</si>
  <si>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</si>
  <si>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</si>
  <si>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</si>
  <si>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</si>
  <si>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</si>
  <si>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</si>
  <si>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</si>
  <si>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</si>
  <si>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</si>
  <si>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</si>
  <si>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</si>
  <si>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</si>
  <si>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</si>
  <si>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</si>
  <si>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</si>
  <si>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</si>
  <si>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</si>
  <si>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</si>
  <si>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</si>
  <si>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</si>
  <si>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</si>
  <si>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</si>
  <si>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</si>
  <si>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</si>
  <si>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</si>
  <si>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</si>
  <si>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</si>
  <si>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</si>
  <si>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</si>
  <si>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</si>
  <si>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</si>
  <si>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</si>
  <si>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</si>
  <si>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</si>
  <si>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</si>
  <si>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</si>
  <si>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</si>
  <si>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</si>
  <si>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</si>
  <si>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</si>
  <si>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</si>
  <si>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</si>
  <si>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</si>
  <si>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</si>
  <si>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</si>
  <si>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</si>
  <si>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</si>
  <si>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</si>
  <si>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</si>
  <si>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</si>
  <si>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</si>
  <si>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</si>
  <si>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</si>
  <si>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</si>
  <si>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</si>
  <si>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</si>
  <si>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</si>
  <si>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</si>
  <si>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</si>
  <si>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</si>
  <si>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</si>
  <si>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</si>
  <si>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</si>
  <si>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</si>
  <si>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</si>
  <si>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</si>
  <si>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</si>
  <si>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</si>
  <si>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</si>
  <si>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</si>
  <si>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</si>
  <si>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</si>
  <si>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</si>
  <si>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</si>
  <si>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</si>
  <si>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</si>
  <si>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</si>
  <si>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</si>
  <si>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</si>
  <si>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</si>
  <si>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</si>
  <si>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</si>
  <si>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</si>
  <si>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</si>
  <si>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</si>
  <si>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</si>
  <si>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</si>
  <si>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</si>
  <si>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</si>
  <si>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</si>
  <si>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</si>
  <si>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</si>
  <si>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</si>
  <si>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</si>
  <si>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</si>
  <si>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</si>
  <si>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</si>
  <si>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</si>
  <si>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</si>
  <si>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</si>
  <si>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</si>
  <si>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</si>
  <si>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</si>
  <si>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</si>
  <si>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</si>
  <si>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</si>
  <si>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</si>
  <si>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</si>
  <si>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</si>
  <si>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</si>
  <si>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</si>
  <si>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</si>
  <si>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</si>
  <si>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</si>
  <si>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</si>
  <si>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</si>
  <si>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</si>
  <si>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</si>
  <si>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</si>
  <si>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</si>
  <si>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</si>
  <si>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</si>
  <si>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</si>
  <si>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</si>
  <si>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</si>
  <si>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</si>
  <si>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</si>
  <si>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</si>
  <si>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</si>
  <si>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</si>
  <si>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</si>
  <si>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</si>
  <si>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</si>
  <si>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</si>
  <si>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</si>
  <si>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</si>
  <si>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</si>
  <si>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</si>
  <si>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</si>
  <si>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</si>
  <si>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</si>
  <si>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</si>
  <si>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</si>
  <si>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</si>
  <si>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</si>
  <si>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</si>
  <si>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</si>
  <si>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</si>
  <si>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</si>
  <si>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</si>
  <si>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</si>
  <si>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</si>
  <si>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</si>
  <si>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</si>
  <si>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</si>
  <si>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</si>
  <si>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</si>
  <si>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</si>
  <si>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</si>
  <si>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</si>
  <si>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</si>
  <si>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</si>
  <si>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</si>
  <si>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</si>
  <si>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</si>
  <si>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</si>
  <si>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</si>
  <si>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</si>
  <si>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</si>
  <si>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</si>
  <si>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</si>
  <si>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</si>
  <si>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</si>
  <si>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</si>
  <si>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</si>
  <si>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</si>
  <si>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</si>
  <si>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</si>
  <si>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</si>
  <si>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</si>
  <si>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</si>
  <si>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</si>
  <si>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</si>
  <si>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</si>
  <si>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</si>
  <si>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</si>
  <si>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</si>
  <si>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</si>
  <si>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</si>
  <si>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</si>
  <si>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</si>
  <si>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</si>
  <si>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</si>
  <si>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</si>
  <si>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</si>
  <si>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</si>
  <si>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</si>
  <si>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</si>
  <si>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</si>
  <si>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</si>
  <si>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</si>
  <si>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</si>
  <si>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</si>
  <si>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</si>
  <si>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</si>
  <si>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</si>
  <si>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</si>
  <si>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</si>
  <si>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</si>
  <si>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</si>
  <si>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</si>
  <si>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</si>
  <si>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</si>
  <si>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</si>
  <si>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</si>
  <si>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</si>
  <si>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</si>
  <si>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</si>
  <si>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</si>
  <si>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</si>
  <si>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</si>
  <si>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</si>
  <si>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</si>
  <si>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</si>
  <si>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</si>
  <si>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</si>
  <si>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</si>
  <si>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</si>
  <si>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</si>
  <si>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</si>
  <si>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</si>
  <si>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</si>
  <si>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</si>
  <si>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</si>
  <si>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</si>
  <si>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</si>
  <si>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</si>
  <si>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</si>
  <si>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</si>
  <si>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</si>
  <si>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</si>
  <si>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</si>
  <si>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</si>
  <si>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</si>
  <si>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</si>
  <si>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</si>
  <si>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</si>
  <si>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</si>
  <si>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</si>
  <si>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</si>
  <si>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</si>
  <si>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</si>
  <si>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</si>
  <si>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</si>
  <si>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</si>
  <si>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</si>
  <si>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</si>
  <si>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</si>
  <si>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</si>
  <si>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</si>
  <si>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</si>
  <si>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</si>
  <si>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</si>
  <si>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</si>
  <si>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</si>
  <si>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</si>
  <si>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</si>
  <si>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</si>
  <si>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</si>
  <si>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</si>
  <si>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</si>
  <si>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</si>
  <si>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</si>
  <si>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</si>
  <si>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</si>
  <si>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</si>
  <si>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</si>
  <si>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</si>
  <si>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</si>
  <si>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</si>
  <si>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</si>
  <si>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</si>
  <si>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</si>
  <si>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</si>
  <si>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</si>
  <si>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</si>
  <si>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</si>
  <si>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</si>
  <si>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</si>
  <si>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</si>
  <si>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</si>
  <si>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</si>
  <si>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</si>
  <si>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</si>
  <si>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</si>
  <si>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</si>
  <si>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</si>
  <si>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</si>
  <si>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</si>
  <si>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</si>
  <si>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</si>
  <si>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</si>
  <si>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</si>
  <si>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</si>
  <si>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</si>
  <si>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</si>
  <si>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</si>
  <si>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</si>
  <si>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</si>
  <si>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</si>
  <si>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</si>
  <si>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</si>
  <si>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</si>
  <si>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</si>
  <si>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</si>
  <si>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</si>
  <si>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</si>
  <si>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</si>
  <si>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</si>
  <si>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</si>
  <si>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</si>
  <si>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</si>
  <si>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</si>
  <si>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</si>
  <si>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</si>
  <si>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</si>
  <si>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</si>
  <si>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</si>
  <si>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</si>
  <si>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</si>
  <si>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</si>
  <si>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</si>
  <si>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</si>
  <si>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</si>
  <si>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</si>
  <si>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</si>
  <si>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</si>
  <si>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</si>
  <si>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</si>
  <si>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</si>
  <si>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</si>
  <si>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</si>
  <si>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</si>
  <si>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</si>
  <si>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</si>
  <si>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</si>
  <si>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</si>
  <si>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</si>
  <si>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</si>
  <si>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</si>
  <si>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</si>
  <si>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</si>
  <si>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</si>
  <si>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</si>
  <si>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</si>
  <si>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</si>
  <si>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</si>
  <si>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</si>
  <si>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</si>
  <si>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</si>
  <si>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</si>
  <si>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</si>
  <si>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</si>
  <si>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</si>
  <si>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</si>
  <si>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</si>
  <si>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</si>
  <si>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</si>
  <si>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</si>
  <si>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</si>
  <si>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</si>
  <si>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</si>
  <si>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</si>
  <si>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</si>
  <si>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</si>
  <si>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</si>
  <si>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</si>
  <si>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</si>
  <si>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</si>
  <si>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</si>
  <si>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</si>
  <si>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</si>
  <si>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</si>
  <si>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</si>
  <si>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</si>
  <si>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</si>
  <si>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</si>
  <si>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</si>
  <si>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</si>
  <si>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</si>
  <si>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</si>
  <si>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</si>
  <si>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</si>
  <si>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</si>
  <si>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</si>
  <si>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</si>
  <si>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</si>
  <si>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</si>
  <si>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</si>
  <si>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</si>
  <si>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</si>
  <si>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</si>
  <si>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</si>
  <si>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</si>
  <si>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</si>
  <si>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</si>
  <si>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</si>
  <si>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</si>
  <si>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</si>
  <si>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</si>
  <si>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</si>
  <si>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</si>
  <si>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</si>
  <si>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</si>
  <si>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</si>
  <si>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</si>
  <si>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</si>
  <si>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</si>
  <si>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</si>
  <si>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</si>
  <si>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</si>
  <si>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</si>
  <si>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</si>
  <si>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</si>
  <si>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</si>
  <si>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</si>
  <si>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</si>
  <si>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</si>
  <si>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</si>
  <si>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</si>
  <si>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</si>
  <si>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</si>
  <si>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</si>
  <si>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</si>
  <si>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</si>
  <si>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</si>
  <si>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</si>
  <si>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</si>
  <si>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</si>
  <si>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</si>
  <si>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</si>
  <si>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</si>
  <si>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</si>
  <si>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</si>
  <si>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</si>
  <si>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</si>
  <si>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</si>
  <si>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</si>
  <si>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</si>
  <si>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</si>
  <si>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</si>
  <si>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</si>
  <si>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</si>
  <si>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</si>
  <si>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</si>
  <si>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</si>
  <si>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</si>
  <si>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</si>
  <si>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</si>
  <si>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</si>
  <si>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</si>
  <si>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</si>
  <si>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</si>
  <si>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</si>
  <si>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</si>
  <si>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</si>
  <si>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</si>
  <si>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</si>
  <si>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</si>
  <si>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</si>
  <si>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</si>
  <si>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</si>
  <si>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</si>
  <si>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</si>
  <si>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</si>
  <si>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</si>
  <si>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</si>
  <si>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</si>
  <si>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</si>
  <si>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</si>
  <si>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</si>
  <si>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</si>
  <si>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</si>
  <si>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</si>
  <si>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</si>
  <si>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</si>
  <si>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</si>
  <si>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</si>
  <si>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</si>
  <si>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</si>
  <si>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</si>
  <si>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</si>
  <si>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</si>
  <si>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</si>
  <si>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</si>
  <si>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</si>
  <si>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</si>
  <si>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</si>
  <si>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</si>
  <si>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</si>
  <si>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</si>
  <si>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</si>
  <si>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</si>
  <si>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</si>
  <si>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</si>
  <si>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</si>
  <si>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</si>
  <si>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</si>
  <si>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</si>
  <si>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</si>
  <si>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</si>
  <si>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</si>
  <si>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</si>
  <si>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</si>
  <si>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</si>
  <si>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</si>
  <si>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</si>
  <si>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</si>
  <si>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</si>
  <si>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</si>
  <si>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</si>
  <si>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</si>
  <si>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</si>
  <si>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</si>
  <si>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</si>
  <si>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</si>
  <si>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</si>
  <si>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</si>
  <si>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</si>
  <si>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</si>
  <si>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</si>
  <si>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</si>
  <si>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</si>
  <si>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</si>
  <si>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</si>
  <si>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</si>
  <si>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</si>
  <si>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</si>
  <si>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</si>
  <si>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</si>
  <si>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</si>
  <si>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</si>
  <si>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</si>
  <si>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</si>
  <si>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</si>
  <si>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</si>
  <si>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</si>
  <si>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</si>
  <si>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</si>
  <si>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</si>
  <si>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</si>
  <si>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</si>
  <si>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</si>
  <si>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</si>
  <si>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</si>
  <si>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</si>
  <si>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</si>
  <si>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</si>
  <si>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</si>
  <si>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</si>
  <si>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</si>
  <si>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</si>
  <si>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</si>
  <si>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</si>
  <si>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</si>
  <si>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</si>
  <si>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</si>
  <si>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</si>
  <si>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</si>
  <si>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</si>
  <si>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</si>
  <si>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</si>
  <si>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</si>
  <si>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</si>
  <si>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</si>
  <si>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</si>
  <si>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</si>
  <si>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</si>
  <si>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</si>
  <si>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</si>
  <si>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</si>
  <si>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</si>
  <si>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</si>
  <si>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</si>
  <si>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</si>
  <si>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</si>
  <si>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</si>
  <si>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</si>
  <si>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</si>
  <si>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</si>
  <si>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</si>
  <si>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</si>
  <si>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</si>
  <si>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</si>
  <si>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</si>
  <si>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</si>
  <si>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</si>
  <si>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</si>
  <si>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</si>
  <si>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</si>
  <si>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</si>
  <si>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</si>
  <si>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</si>
  <si>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</si>
  <si>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</si>
  <si>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</si>
  <si>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</si>
  <si>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</si>
  <si>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</si>
  <si>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</si>
  <si>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</si>
  <si>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</si>
  <si>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</si>
  <si>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</si>
  <si>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</si>
  <si>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</si>
  <si>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</si>
  <si>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</si>
  <si>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</si>
  <si>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</si>
  <si>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</si>
  <si>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</si>
  <si>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</si>
  <si>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</si>
  <si>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</si>
  <si>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</si>
  <si>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</si>
  <si>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</si>
  <si>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</si>
  <si>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</si>
  <si>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</si>
  <si>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</si>
  <si>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</si>
  <si>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</si>
  <si>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</si>
  <si>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</si>
  <si>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</si>
  <si>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</si>
  <si>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</si>
  <si>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</si>
  <si>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</si>
  <si>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</si>
  <si>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</si>
  <si>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</si>
  <si>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</si>
  <si>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</si>
  <si>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</si>
  <si>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</si>
  <si>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</si>
  <si>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</si>
  <si>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</si>
  <si>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</si>
  <si>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</si>
  <si>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</si>
  <si>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</si>
  <si>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</si>
  <si>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</si>
  <si>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</si>
  <si>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</si>
  <si>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</si>
  <si>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</si>
  <si>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</si>
  <si>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</si>
  <si>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</si>
  <si>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</si>
  <si>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</si>
  <si>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</si>
  <si>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</si>
  <si>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</si>
  <si>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</si>
  <si>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</si>
  <si>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</si>
  <si>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</si>
  <si>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</si>
  <si>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</si>
  <si>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</si>
  <si>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</si>
  <si>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</si>
  <si>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</si>
  <si>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</si>
  <si>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</si>
  <si>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</si>
  <si>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</si>
  <si>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</si>
  <si>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</si>
  <si>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</si>
  <si>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</si>
  <si>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</si>
  <si>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</si>
  <si>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</si>
  <si>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</si>
  <si>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</si>
  <si>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</si>
  <si>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</si>
  <si>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</si>
  <si>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</si>
  <si>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</si>
  <si>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</si>
  <si>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</si>
  <si>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</si>
  <si>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</si>
  <si>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</si>
  <si>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</si>
  <si>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</si>
  <si>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</si>
  <si>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</si>
  <si>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</si>
  <si>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</si>
  <si>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</si>
  <si>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</si>
  <si>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</si>
  <si>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</si>
  <si>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</si>
  <si>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</si>
  <si>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</si>
  <si>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</si>
  <si>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</si>
  <si>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</si>
  <si>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</si>
  <si>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</si>
  <si>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</si>
  <si>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</si>
  <si>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</si>
  <si>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</si>
  <si>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</si>
  <si>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</si>
  <si>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</si>
  <si>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</si>
  <si>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</si>
  <si>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</si>
  <si>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</si>
  <si>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</si>
  <si>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</si>
  <si>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</si>
  <si>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</si>
  <si>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</si>
  <si>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</si>
  <si>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</si>
  <si>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</si>
  <si>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</si>
  <si>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</si>
  <si>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</si>
  <si>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</si>
  <si>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</si>
  <si>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</si>
  <si>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</si>
  <si>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</si>
  <si>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</si>
  <si>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</si>
  <si>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</si>
  <si>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</si>
  <si>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</si>
  <si>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</si>
  <si>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</si>
  <si>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</si>
  <si>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</si>
  <si>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</si>
  <si>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</si>
  <si>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</si>
  <si>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</si>
  <si>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</si>
  <si>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</si>
  <si>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</si>
  <si>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</si>
  <si>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</si>
  <si>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</si>
  <si>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</si>
  <si>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</si>
  <si>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</si>
  <si>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</si>
  <si>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</si>
  <si>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</si>
  <si>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</si>
  <si>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</si>
  <si>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</si>
  <si>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</si>
  <si>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</si>
  <si>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</si>
  <si>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</si>
  <si>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</si>
  <si>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</si>
  <si>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</si>
  <si>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</si>
  <si>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</si>
  <si>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</si>
  <si>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</si>
  <si>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</si>
  <si>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</si>
  <si>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</si>
  <si>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</si>
  <si>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</si>
  <si>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</si>
  <si>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</si>
  <si>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</si>
  <si>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</si>
  <si>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</si>
  <si>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</si>
  <si>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</si>
  <si>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</si>
  <si>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</si>
  <si>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</si>
  <si>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</si>
  <si>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</si>
  <si>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</si>
  <si>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</si>
  <si>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</si>
  <si>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</si>
  <si>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</si>
  <si>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</si>
  <si>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</si>
  <si>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</si>
  <si>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</si>
  <si>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</si>
  <si>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</si>
  <si>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</si>
  <si>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</si>
  <si>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</si>
  <si>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</si>
  <si>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</si>
  <si>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</si>
  <si>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</si>
  <si>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</si>
  <si>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</si>
  <si>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</si>
  <si>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</si>
  <si>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</si>
  <si>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</si>
  <si>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</si>
  <si>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</si>
  <si>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</si>
  <si>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</si>
  <si>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</si>
  <si>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</si>
  <si>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</si>
  <si>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</si>
  <si>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</si>
  <si>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</si>
  <si>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</si>
  <si>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</si>
  <si>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</si>
  <si>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</si>
  <si>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</si>
  <si>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</si>
  <si>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</si>
  <si>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</si>
  <si>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</si>
  <si>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</si>
  <si>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</si>
  <si>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</si>
  <si>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</si>
  <si>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</si>
  <si>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</si>
  <si>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</si>
  <si>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</si>
  <si>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</si>
  <si>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</si>
  <si>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</si>
  <si>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</si>
  <si>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</si>
  <si>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</si>
  <si>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</si>
  <si>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</si>
  <si>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</si>
  <si>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</si>
  <si>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</si>
  <si>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</si>
  <si>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</si>
  <si>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</si>
  <si>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</si>
  <si>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</si>
  <si>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</si>
  <si>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</si>
  <si>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</si>
  <si>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</si>
  <si>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</si>
  <si>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</si>
  <si>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</si>
  <si>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</si>
  <si>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</si>
  <si>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</si>
  <si>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</si>
  <si>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</si>
  <si>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</si>
  <si>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</si>
  <si>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</si>
  <si>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</si>
  <si>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</si>
  <si>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</si>
  <si>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</si>
  <si>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</si>
  <si>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</si>
  <si>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</si>
  <si>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</si>
  <si>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</si>
  <si>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</si>
  <si>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</si>
  <si>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</si>
  <si>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</si>
  <si>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</si>
  <si>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</si>
  <si>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</si>
  <si>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</si>
  <si>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</si>
  <si>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</si>
  <si>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</si>
  <si>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</si>
  <si>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</si>
  <si>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</si>
  <si>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</si>
  <si>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</si>
  <si>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</si>
  <si>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</si>
  <si>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</si>
  <si>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</si>
  <si>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</si>
  <si>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</si>
  <si>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</si>
  <si>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</si>
  <si>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</si>
  <si>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</si>
  <si>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</si>
  <si>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</si>
  <si>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</si>
  <si>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</si>
  <si>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</si>
  <si>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</si>
  <si>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</si>
  <si>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</si>
  <si>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</si>
  <si>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</si>
  <si>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</si>
  <si>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</si>
  <si>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</si>
  <si>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</si>
  <si>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</si>
  <si>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</si>
  <si>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</si>
  <si>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</si>
  <si>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</si>
  <si>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</si>
  <si>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</si>
  <si>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</si>
  <si>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</si>
  <si>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</si>
  <si>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</si>
  <si>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</si>
  <si>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</si>
  <si>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</si>
  <si>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</si>
  <si>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</si>
  <si>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</si>
  <si>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</si>
  <si>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</si>
  <si>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</si>
  <si>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</si>
  <si>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</si>
  <si>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</si>
  <si>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</si>
  <si>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</si>
  <si>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</si>
  <si>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</si>
  <si>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</si>
  <si>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</si>
  <si>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</si>
  <si>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</si>
  <si>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</si>
  <si>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</si>
  <si>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</si>
  <si>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</si>
  <si>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</si>
  <si>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</si>
  <si>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</si>
  <si>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</si>
  <si>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</si>
  <si>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</si>
  <si>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</si>
  <si>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</si>
  <si>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</si>
  <si>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</si>
  <si>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</si>
  <si>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</si>
  <si>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</si>
  <si>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</si>
  <si>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</si>
  <si>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</si>
  <si>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</si>
  <si>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</si>
  <si>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</si>
  <si>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</si>
  <si>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</si>
  <si>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</si>
  <si>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</si>
  <si>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</si>
  <si>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</si>
  <si>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</si>
  <si>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</si>
  <si>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</si>
  <si>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</si>
  <si>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</si>
  <si>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</si>
  <si>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</si>
  <si>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</si>
  <si>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</si>
  <si>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</si>
  <si>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</si>
  <si>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</si>
  <si>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</si>
  <si>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</si>
  <si>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</si>
  <si>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</si>
  <si>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</si>
  <si>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</si>
  <si>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</si>
  <si>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</si>
  <si>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</si>
  <si>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</si>
  <si>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</si>
  <si>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</si>
  <si>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</si>
  <si>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</si>
  <si>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</si>
  <si>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</si>
  <si>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</si>
  <si>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</si>
  <si>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</si>
  <si>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</si>
  <si>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</si>
  <si>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</si>
  <si>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</si>
  <si>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</si>
  <si>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</si>
  <si>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</si>
  <si>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</si>
  <si>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</si>
  <si>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</si>
  <si>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</si>
  <si>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</si>
  <si>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</si>
  <si>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</si>
  <si>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</si>
  <si>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</si>
  <si>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</si>
  <si>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</si>
  <si>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</si>
  <si>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</si>
  <si>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</si>
  <si>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</si>
  <si>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</si>
  <si>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</si>
  <si>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</si>
  <si>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</si>
  <si>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</si>
  <si>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</si>
  <si>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</si>
  <si>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</si>
  <si>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</si>
  <si>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</si>
  <si>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</si>
  <si>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</si>
  <si>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</si>
  <si>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</si>
  <si>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</si>
  <si>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</si>
  <si>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</si>
  <si>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</si>
  <si>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</si>
  <si>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</si>
  <si>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</si>
  <si>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</si>
  <si>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</si>
  <si>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</si>
  <si>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</si>
  <si>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</si>
  <si>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</si>
  <si>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</si>
  <si>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</si>
  <si>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</si>
  <si>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</si>
  <si>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</si>
  <si>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</si>
  <si>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</si>
  <si>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</si>
  <si>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</si>
  <si>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</si>
  <si>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</si>
  <si>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</si>
  <si>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</si>
  <si>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</si>
  <si>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</si>
  <si>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</si>
  <si>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</si>
  <si>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</si>
  <si>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</si>
  <si>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</si>
  <si>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</si>
  <si>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</si>
  <si>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</si>
  <si>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</si>
  <si>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</si>
  <si>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</si>
  <si>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</si>
  <si>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</si>
  <si>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</si>
  <si>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</si>
  <si>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</si>
  <si>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</si>
  <si>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</si>
  <si>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</si>
  <si>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</si>
  <si>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</si>
  <si>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</si>
  <si>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</si>
  <si>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</si>
  <si>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</si>
  <si>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</si>
  <si>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</si>
  <si>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</si>
  <si>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</si>
  <si>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</si>
  <si>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</si>
  <si>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</si>
  <si>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</si>
  <si>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</si>
  <si>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</si>
  <si>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</si>
  <si>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</si>
  <si>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</si>
  <si>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</si>
  <si>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</si>
  <si>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</si>
  <si>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</si>
  <si>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</si>
  <si>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</si>
  <si>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</si>
  <si>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</si>
  <si>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</si>
  <si>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</si>
  <si>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</si>
  <si>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</si>
  <si>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</si>
  <si>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</si>
  <si>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</si>
  <si>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</si>
  <si>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</si>
  <si>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</si>
  <si>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</si>
  <si>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</si>
  <si>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</si>
  <si>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</si>
  <si>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</si>
  <si>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</si>
  <si>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</si>
  <si>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</si>
  <si>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</si>
  <si>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</si>
  <si>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</si>
  <si>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</si>
  <si>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</si>
  <si>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</si>
  <si>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</si>
  <si>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</si>
  <si>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</si>
  <si>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</si>
  <si>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</si>
  <si>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</si>
  <si>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</si>
  <si>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</si>
  <si>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</si>
  <si>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</si>
  <si>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</si>
  <si>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</si>
  <si>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</si>
  <si>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</si>
  <si>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</si>
  <si>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</si>
  <si>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</si>
  <si>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</si>
  <si>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</si>
  <si>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</si>
  <si>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</si>
  <si>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</si>
  <si>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</si>
  <si>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</si>
  <si>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</si>
  <si>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</si>
  <si>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</si>
  <si>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</si>
  <si>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</si>
  <si>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</si>
  <si>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</si>
  <si>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</si>
  <si>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</si>
  <si>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</si>
  <si>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</si>
  <si>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</si>
  <si>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</si>
  <si>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</si>
  <si>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</si>
  <si>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</si>
  <si>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</si>
  <si>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</si>
  <si>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</si>
  <si>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</si>
  <si>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</si>
  <si>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</si>
  <si>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</si>
  <si>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</si>
  <si>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</si>
  <si>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</si>
  <si>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</si>
  <si>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</si>
  <si>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</si>
  <si>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</si>
  <si>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</si>
  <si>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</si>
  <si>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</si>
  <si>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</si>
  <si>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</si>
  <si>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</si>
  <si>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</si>
  <si>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</si>
  <si>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</si>
  <si>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</si>
  <si>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</si>
  <si>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</si>
  <si>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</si>
  <si>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</si>
  <si>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</si>
  <si>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</si>
  <si>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</si>
  <si>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</si>
  <si>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</si>
  <si>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</si>
  <si>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</si>
  <si>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</si>
  <si>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</si>
  <si>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</si>
  <si>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</si>
  <si>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</si>
  <si>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</si>
  <si>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</si>
  <si>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</si>
  <si>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</si>
  <si>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</si>
  <si>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</si>
  <si>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</si>
  <si>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</si>
  <si>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</si>
  <si>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</si>
  <si>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</si>
  <si>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</si>
  <si>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</si>
  <si>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</si>
  <si>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</si>
  <si>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</si>
  <si>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</si>
  <si>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</si>
  <si>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</si>
  <si>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</si>
  <si>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</si>
  <si>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</si>
  <si>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</si>
  <si>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</si>
  <si>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</si>
  <si>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</si>
  <si>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</si>
  <si>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</si>
  <si>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</si>
  <si>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</si>
  <si>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</si>
  <si>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</si>
  <si>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</si>
  <si>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</si>
  <si>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</si>
  <si>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</si>
  <si>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</si>
  <si>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</si>
  <si>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</si>
  <si>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</si>
  <si>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</si>
  <si>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</si>
  <si>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</si>
  <si>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</si>
  <si>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</si>
  <si>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</si>
  <si>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</si>
  <si>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</si>
  <si>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</si>
  <si>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</si>
  <si>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</si>
  <si>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</si>
  <si>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</si>
  <si>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</si>
  <si>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</si>
  <si>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</si>
  <si>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</si>
  <si>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</si>
  <si>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</si>
  <si>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</si>
  <si>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</si>
  <si>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</si>
  <si>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</si>
  <si>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</si>
  <si>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</si>
  <si>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</si>
  <si>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</si>
  <si>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</si>
  <si>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</si>
  <si>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</si>
  <si>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</si>
  <si>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</si>
  <si>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</si>
  <si>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</si>
  <si>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</si>
  <si>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</si>
  <si>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</si>
  <si>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</si>
  <si>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</si>
  <si>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</si>
  <si>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</si>
  <si>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</si>
  <si>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</si>
  <si>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</si>
  <si>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</si>
  <si>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</si>
  <si>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</si>
  <si>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</si>
  <si>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</si>
  <si>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</si>
  <si>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</si>
  <si>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</si>
  <si>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</si>
  <si>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</si>
  <si>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</si>
  <si>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</si>
  <si>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</si>
  <si>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</si>
  <si>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</si>
  <si>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</si>
  <si>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</si>
  <si>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</si>
  <si>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</si>
  <si>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</si>
  <si>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</si>
  <si>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</si>
  <si>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</si>
  <si>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</si>
  <si>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</si>
  <si>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</si>
  <si>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</si>
  <si>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</si>
  <si>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</si>
  <si>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</si>
  <si>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</si>
  <si>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</si>
  <si>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</si>
  <si>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</si>
  <si>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</si>
  <si>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</si>
  <si>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</si>
  <si>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</si>
  <si>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</si>
  <si>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</si>
  <si>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</si>
  <si>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</si>
  <si>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</si>
  <si>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</si>
  <si>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</si>
  <si>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</si>
  <si>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</si>
  <si>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</si>
  <si>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</si>
  <si>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</si>
  <si>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</si>
  <si>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</si>
  <si>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</si>
  <si>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</si>
  <si>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</si>
  <si>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</si>
  <si>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</si>
  <si>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</si>
  <si>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</si>
  <si>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</si>
  <si>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</si>
  <si>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</si>
  <si>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</si>
  <si>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</si>
  <si>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</si>
  <si>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</si>
  <si>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</si>
  <si>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</si>
  <si>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</si>
  <si>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</si>
  <si>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</si>
  <si>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</si>
  <si>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</si>
  <si>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</si>
  <si>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</si>
  <si>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</si>
  <si>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</si>
  <si>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</si>
  <si>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</si>
  <si>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</si>
  <si>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</si>
  <si>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</si>
  <si>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</si>
  <si>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</si>
  <si>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</si>
  <si>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</si>
  <si>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</si>
  <si>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</si>
  <si>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</si>
  <si>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</si>
  <si>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</si>
  <si>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</si>
  <si>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</si>
  <si>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</si>
  <si>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</si>
  <si>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</si>
  <si>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</si>
  <si>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</si>
  <si>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</si>
  <si>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</si>
  <si>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</si>
  <si>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</si>
  <si>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</si>
  <si>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</si>
  <si>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</si>
  <si>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</si>
  <si>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</si>
  <si>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</si>
  <si>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</si>
  <si>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</si>
  <si>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</si>
  <si>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</si>
  <si>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</si>
  <si>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</si>
  <si>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</si>
  <si>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</si>
  <si>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</si>
  <si>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</si>
  <si>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</si>
  <si>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</si>
  <si>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</si>
  <si>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</si>
  <si>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</si>
  <si>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</si>
  <si>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</si>
  <si>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</si>
  <si>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</si>
  <si>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</si>
  <si>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</si>
  <si>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</si>
  <si>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</si>
  <si>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</si>
  <si>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</si>
  <si>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</si>
  <si>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</si>
  <si>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</si>
  <si>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</si>
  <si>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</si>
  <si>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</si>
  <si>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</si>
  <si>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</si>
  <si>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</si>
  <si>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</si>
  <si>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</si>
  <si>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</si>
  <si>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</si>
  <si>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</si>
  <si>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</si>
  <si>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</si>
  <si>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</si>
  <si>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</si>
  <si>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</si>
  <si>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</si>
  <si>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</si>
  <si>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</si>
  <si>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</si>
  <si>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</si>
  <si>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</si>
  <si>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</si>
  <si>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</si>
  <si>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</si>
  <si>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</si>
  <si>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</si>
  <si>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</si>
  <si>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</si>
  <si>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</si>
  <si>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</si>
  <si>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</si>
  <si>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</si>
  <si>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</si>
  <si>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</si>
  <si>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</si>
  <si>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</si>
  <si>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</si>
  <si>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</si>
  <si>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</si>
  <si>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</si>
  <si>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</si>
  <si>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</si>
  <si>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</si>
  <si>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</si>
  <si>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</si>
  <si>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</si>
  <si>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</si>
  <si>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</si>
  <si>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</si>
  <si>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</si>
  <si>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</si>
  <si>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</si>
  <si>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</si>
  <si>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</si>
  <si>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</si>
  <si>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</si>
  <si>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</si>
  <si>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</si>
  <si>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</si>
  <si>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</si>
  <si>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</si>
  <si>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</si>
  <si>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</si>
  <si>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</si>
  <si>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</si>
  <si>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</si>
  <si>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</si>
  <si>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</si>
  <si>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</si>
  <si>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</si>
  <si>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</si>
  <si>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</si>
  <si>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</si>
  <si>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</si>
  <si>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</si>
  <si>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</si>
  <si>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</si>
  <si>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</si>
  <si>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</si>
  <si>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</si>
  <si>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</si>
  <si>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</si>
  <si>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</si>
  <si>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</si>
  <si>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</si>
  <si>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</si>
  <si>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</si>
  <si>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</si>
  <si>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</si>
  <si>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</si>
  <si>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</si>
  <si>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</si>
  <si>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</si>
  <si>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</si>
  <si>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</si>
  <si>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</si>
  <si>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</si>
  <si>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</si>
  <si>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</si>
  <si>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</si>
  <si>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</si>
  <si>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</si>
  <si>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</si>
  <si>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</si>
  <si>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</si>
  <si>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</si>
  <si>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</si>
  <si>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</si>
  <si>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</si>
  <si>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</si>
  <si>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</si>
  <si>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</si>
  <si>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</si>
  <si>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</si>
  <si>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</si>
  <si>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</si>
  <si>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</si>
  <si>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</si>
  <si>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</si>
  <si>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</si>
  <si>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</si>
  <si>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</si>
  <si>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</si>
  <si>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</si>
  <si>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</si>
  <si>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</si>
  <si>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</si>
  <si>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</si>
  <si>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</si>
  <si>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</si>
  <si>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</si>
  <si>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</si>
  <si>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</si>
  <si>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</si>
  <si>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</si>
  <si>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</si>
  <si>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</si>
  <si>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</si>
  <si>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</si>
  <si>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</si>
  <si>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</si>
  <si>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</si>
  <si>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</si>
  <si>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</si>
  <si>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</si>
  <si>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</si>
  <si>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</si>
  <si>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</si>
  <si>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</si>
  <si>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</si>
  <si>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</si>
  <si>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</si>
  <si>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</si>
  <si>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</si>
  <si>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</si>
  <si>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</si>
  <si>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</si>
  <si>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</si>
  <si>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</si>
  <si>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</si>
  <si>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</si>
  <si>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</si>
  <si>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</si>
  <si>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</si>
  <si>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</si>
  <si>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</si>
  <si>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</si>
  <si>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</si>
  <si>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</si>
  <si>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</si>
  <si>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</si>
  <si>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</si>
  <si>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</si>
  <si>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</si>
  <si>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</si>
  <si>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</si>
  <si>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</si>
  <si>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</si>
  <si>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</si>
  <si>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</si>
  <si>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</si>
  <si>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</si>
  <si>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</si>
  <si>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</si>
  <si>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</si>
  <si>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</si>
  <si>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</si>
  <si>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</si>
  <si>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</si>
  <si>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</si>
  <si>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</si>
  <si>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</si>
  <si>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</si>
  <si>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</si>
  <si>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</si>
  <si>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</si>
  <si>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</si>
  <si>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</si>
  <si>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</si>
  <si>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</si>
  <si>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</si>
  <si>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</si>
  <si>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</si>
  <si>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</si>
  <si>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</si>
  <si>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</si>
  <si>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</si>
  <si>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</si>
  <si>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</si>
  <si>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</si>
  <si>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</si>
  <si>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</si>
  <si>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</si>
  <si>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</si>
  <si>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</si>
  <si>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</si>
  <si>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</si>
  <si>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</si>
  <si>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</si>
  <si>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</si>
  <si>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</si>
  <si>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</si>
  <si>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</si>
  <si>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</si>
  <si>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</si>
  <si>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</si>
  <si>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</si>
  <si>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</si>
  <si>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</si>
  <si>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</si>
  <si>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</si>
  <si>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</si>
  <si>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</si>
  <si>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</si>
  <si>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</si>
  <si>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</si>
  <si>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</si>
  <si>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</si>
  <si>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</si>
  <si>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</si>
  <si>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</si>
  <si>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</si>
  <si>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</si>
  <si>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</si>
  <si>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</si>
  <si>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</si>
  <si>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</si>
  <si>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</si>
  <si>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</si>
  <si>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</si>
  <si>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</si>
  <si>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</si>
  <si>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</si>
  <si>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</si>
  <si>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</si>
  <si>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</si>
  <si>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</si>
  <si>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</si>
  <si>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</si>
  <si>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</si>
  <si>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</si>
  <si>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</si>
  <si>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</si>
  <si>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</si>
  <si>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</si>
  <si>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</si>
  <si>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</si>
  <si>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</si>
  <si>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</si>
  <si>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</si>
  <si>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</si>
  <si>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</si>
  <si>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</si>
  <si>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</si>
  <si>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</si>
  <si>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</si>
  <si>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</si>
  <si>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</si>
  <si>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</si>
  <si>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</si>
  <si>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</si>
  <si>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</si>
  <si>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</si>
  <si>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</si>
  <si>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</si>
  <si>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</si>
  <si>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</si>
  <si>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</si>
  <si>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</si>
  <si>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</si>
  <si>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</si>
  <si>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</si>
  <si>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</si>
  <si>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</si>
  <si>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</si>
  <si>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</si>
  <si>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</si>
  <si>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</si>
  <si>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</si>
  <si>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</si>
  <si>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</si>
  <si>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</si>
  <si>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</si>
  <si>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</si>
  <si>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</si>
  <si>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</si>
  <si>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</si>
  <si>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</si>
  <si>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</si>
  <si>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</si>
  <si>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</si>
  <si>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</si>
  <si>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</si>
  <si>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</si>
  <si>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</si>
  <si>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</si>
  <si>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</si>
  <si>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</si>
  <si>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</si>
  <si>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</si>
  <si>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</si>
  <si>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</si>
  <si>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</si>
  <si>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</si>
  <si>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</si>
  <si>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</si>
  <si>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</si>
  <si>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</si>
  <si>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</si>
  <si>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</si>
  <si>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</si>
  <si>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</si>
  <si>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</si>
  <si>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</si>
  <si>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</si>
  <si>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</si>
  <si>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</si>
  <si>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</si>
  <si>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</si>
  <si>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</si>
  <si>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</si>
  <si>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</si>
  <si>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</si>
  <si>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</si>
  <si>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</si>
  <si>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</si>
  <si>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</si>
  <si>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</si>
  <si>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</si>
  <si>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</si>
  <si>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</si>
  <si>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</si>
  <si>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</si>
  <si>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</si>
  <si>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</si>
  <si>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</si>
  <si>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</si>
  <si>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</si>
  <si>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</si>
  <si>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</si>
  <si>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</si>
  <si>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</si>
  <si>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</si>
  <si>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</si>
  <si>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</si>
  <si>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</si>
  <si>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</si>
  <si>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</si>
  <si>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</si>
  <si>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</si>
  <si>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</si>
  <si>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</si>
  <si>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</si>
  <si>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</si>
  <si>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</si>
  <si>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</si>
  <si>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</si>
  <si>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</si>
  <si>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</si>
  <si>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</si>
  <si>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</si>
  <si>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</si>
  <si>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</si>
  <si>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</si>
  <si>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</si>
  <si>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</si>
  <si>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</si>
  <si>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</si>
  <si>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</si>
  <si>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</si>
  <si>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</si>
  <si>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</si>
  <si>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</si>
  <si>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</si>
  <si>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</si>
  <si>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</si>
  <si>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</si>
  <si>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</si>
  <si>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</si>
  <si>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</si>
  <si>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</si>
  <si>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</si>
  <si>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</si>
  <si>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</si>
  <si>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</si>
  <si>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</si>
  <si>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</si>
  <si>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</si>
  <si>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</si>
  <si>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</si>
  <si>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</si>
  <si>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</si>
  <si>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</si>
  <si>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</si>
  <si>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</si>
  <si>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</si>
  <si>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</si>
  <si>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</si>
  <si>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</si>
  <si>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</si>
  <si>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</si>
  <si>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</si>
  <si>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</si>
  <si>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</si>
  <si>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</si>
  <si>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</si>
  <si>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</si>
  <si>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</si>
  <si>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</si>
  <si>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</si>
  <si>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</si>
  <si>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</si>
  <si>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</si>
  <si>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</si>
  <si>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</si>
  <si>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</si>
  <si>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</si>
  <si>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</si>
  <si>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</si>
  <si>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</si>
  <si>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</si>
  <si>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</si>
  <si>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</si>
  <si>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</si>
  <si>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</si>
  <si>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</si>
  <si>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</si>
  <si>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</si>
  <si>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</si>
  <si>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</si>
  <si>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</si>
  <si>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</si>
  <si>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</si>
  <si>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</si>
  <si>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</si>
  <si>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</si>
  <si>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</si>
  <si>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</si>
  <si>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</si>
  <si>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</si>
  <si>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</si>
  <si>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</si>
  <si>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</si>
  <si>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</si>
  <si>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</si>
  <si>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</si>
  <si>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</si>
  <si>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</si>
  <si>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</si>
  <si>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</si>
  <si>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</si>
  <si>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</si>
  <si>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</si>
  <si>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</si>
  <si>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</si>
  <si>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</si>
  <si>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</si>
  <si>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</si>
  <si>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</si>
  <si>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</si>
  <si>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</si>
  <si>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</si>
  <si>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</si>
  <si>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</si>
  <si>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</si>
  <si>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</si>
  <si>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</si>
  <si>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</si>
  <si>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</si>
  <si>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</si>
  <si>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</si>
  <si>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</si>
  <si>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</si>
  <si>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</si>
  <si>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</si>
  <si>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</si>
  <si>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</si>
  <si>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</si>
  <si>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</si>
  <si>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</si>
  <si>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</si>
  <si>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</si>
  <si>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</si>
  <si>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</si>
  <si>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</si>
  <si>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</si>
  <si>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</si>
  <si>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</si>
  <si>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</si>
  <si>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</si>
  <si>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</si>
  <si>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</si>
  <si>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</si>
  <si>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</si>
  <si>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</si>
  <si>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</si>
  <si>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</si>
  <si>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</si>
  <si>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</si>
  <si>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</si>
  <si>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</si>
  <si>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</si>
  <si>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</si>
  <si>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</si>
  <si>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</si>
  <si>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</si>
  <si>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</si>
  <si>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</si>
  <si>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</si>
  <si>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</si>
  <si>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</si>
  <si>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</si>
  <si>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</si>
  <si>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</si>
  <si>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</si>
  <si>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</si>
  <si>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</si>
  <si>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</si>
  <si>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</si>
  <si>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</si>
  <si>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</si>
  <si>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</si>
  <si>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</si>
  <si>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</si>
  <si>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</si>
  <si>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</si>
  <si>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</si>
  <si>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</si>
  <si>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</si>
  <si>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</si>
  <si>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</si>
  <si>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</si>
  <si>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</si>
  <si>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</si>
  <si>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</si>
  <si>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</si>
  <si>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</si>
  <si>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</si>
  <si>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</si>
  <si>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</si>
  <si>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</si>
  <si>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</si>
  <si>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</si>
  <si>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</si>
  <si>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</si>
  <si>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</si>
  <si>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</si>
  <si>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</si>
  <si>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</si>
  <si>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</si>
  <si>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</si>
  <si>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</si>
  <si>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</si>
  <si>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</si>
  <si>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</si>
  <si>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</si>
  <si>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</si>
  <si>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</si>
  <si>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</si>
  <si>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</si>
  <si>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</si>
  <si>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</si>
  <si>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</si>
  <si>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</si>
  <si>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</si>
  <si>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</si>
  <si>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</si>
  <si>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</si>
  <si>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</si>
  <si>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</si>
  <si>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</si>
  <si>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</si>
  <si>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</si>
  <si>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</si>
  <si>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</si>
  <si>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</si>
  <si>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</si>
  <si>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</si>
  <si>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</si>
  <si>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</si>
  <si>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</si>
  <si>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</si>
  <si>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</si>
  <si>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</si>
  <si>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</si>
  <si>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</si>
  <si>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</si>
  <si>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</si>
  <si>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</si>
  <si>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</si>
  <si>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</si>
  <si>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</si>
  <si>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</si>
  <si>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</si>
  <si>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</si>
  <si>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</si>
  <si>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</si>
  <si>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</si>
  <si>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</si>
  <si>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</si>
  <si>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</si>
  <si>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</si>
  <si>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</si>
  <si>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</si>
  <si>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</si>
  <si>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</si>
  <si>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</si>
  <si>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</si>
  <si>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</si>
  <si>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</si>
  <si>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</si>
  <si>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</si>
  <si>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</si>
  <si>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</si>
  <si>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</si>
  <si>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</si>
  <si>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</si>
  <si>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</si>
  <si>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</si>
  <si>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</si>
  <si>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</si>
  <si>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</si>
  <si>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</si>
  <si>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</si>
  <si>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</si>
  <si>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</si>
  <si>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</si>
  <si>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</si>
  <si>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</si>
  <si>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</si>
  <si>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</si>
  <si>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</si>
  <si>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</si>
  <si>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</si>
  <si>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</si>
  <si>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</si>
  <si>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</si>
  <si>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</si>
  <si>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</si>
  <si>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</si>
  <si>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</si>
  <si>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</si>
  <si>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</si>
  <si>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</si>
  <si>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</si>
  <si>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</si>
  <si>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</si>
  <si>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</si>
  <si>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</si>
  <si>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</si>
  <si>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</si>
  <si>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</si>
  <si>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</si>
  <si>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</si>
  <si>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</si>
  <si>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</si>
  <si>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</si>
  <si>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</si>
  <si>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</si>
  <si>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</si>
  <si>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</si>
  <si>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</si>
  <si>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</si>
  <si>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</si>
  <si>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</si>
  <si>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</si>
  <si>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</si>
  <si>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</si>
  <si>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</si>
  <si>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</si>
  <si>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</si>
  <si>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</si>
  <si>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</si>
  <si>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</si>
  <si>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</si>
  <si>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</si>
  <si>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</si>
  <si>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</si>
  <si>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</si>
  <si>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</si>
  <si>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</si>
  <si>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</si>
  <si>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</si>
  <si>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</si>
  <si>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</si>
  <si>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</si>
  <si>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</si>
  <si>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</si>
  <si>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</si>
  <si>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</si>
  <si>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</si>
  <si>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</si>
  <si>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</si>
  <si>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</si>
  <si>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</si>
  <si>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</si>
  <si>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</si>
  <si>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</si>
  <si>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</si>
  <si>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</si>
  <si>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</si>
  <si>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</si>
  <si>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</si>
  <si>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</si>
  <si>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</si>
  <si>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</si>
  <si>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</si>
  <si>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</si>
  <si>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</si>
  <si>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</si>
  <si>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</si>
  <si>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</si>
  <si>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</si>
  <si>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</si>
  <si>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</si>
  <si>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</si>
  <si>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</si>
  <si>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</si>
  <si>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</si>
  <si>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</si>
  <si>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</si>
  <si>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</si>
  <si>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</si>
  <si>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</si>
  <si>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</si>
  <si>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</si>
  <si>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</si>
  <si>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</si>
  <si>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</si>
  <si>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</si>
  <si>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</si>
  <si>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</si>
  <si>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</si>
  <si>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</si>
  <si>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</si>
  <si>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</si>
  <si>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</si>
  <si>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</si>
  <si>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</si>
  <si>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</si>
  <si>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</si>
  <si>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</si>
  <si>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</si>
  <si>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</si>
  <si>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</si>
  <si>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</si>
  <si>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</si>
  <si>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</si>
  <si>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</si>
  <si>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</si>
  <si>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</si>
  <si>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</si>
  <si>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</si>
  <si>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</si>
  <si>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</si>
  <si>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</si>
  <si>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</si>
  <si>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</si>
  <si>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</si>
  <si>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</si>
  <si>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</si>
  <si>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</si>
  <si>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</si>
  <si>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</si>
  <si>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</si>
  <si>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</si>
  <si>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</si>
  <si>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</si>
  <si>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</si>
  <si>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</si>
  <si>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</si>
  <si>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</si>
  <si>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</si>
  <si>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</si>
  <si>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</si>
  <si>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</si>
  <si>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</si>
  <si>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</si>
  <si>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</si>
  <si>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</si>
  <si>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</si>
  <si>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</si>
  <si>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</si>
  <si>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</si>
  <si>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</si>
  <si>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</si>
  <si>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</si>
  <si>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</si>
  <si>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</si>
  <si>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</si>
  <si>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</si>
  <si>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</si>
  <si>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</si>
  <si>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</si>
  <si>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</si>
  <si>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</si>
  <si>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</si>
  <si>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</si>
  <si>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</si>
  <si>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</si>
  <si>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</si>
  <si>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</si>
  <si>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</si>
  <si>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</si>
  <si>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</si>
  <si>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</si>
  <si>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</si>
  <si>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</si>
  <si>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</si>
  <si>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</si>
  <si>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</si>
  <si>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</si>
  <si>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</si>
  <si>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</si>
  <si>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</si>
  <si>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</si>
  <si>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</si>
  <si>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</si>
  <si>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</si>
  <si>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</si>
  <si>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</si>
  <si>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</si>
  <si>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</si>
  <si>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</si>
  <si>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</si>
  <si>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</si>
  <si>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</si>
  <si>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</si>
  <si>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</si>
  <si>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</si>
  <si>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</si>
  <si>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</si>
  <si>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</si>
  <si>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</si>
  <si>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</si>
  <si>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</si>
  <si>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</si>
  <si>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</si>
  <si>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</si>
  <si>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</si>
  <si>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</si>
  <si>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</si>
  <si>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</si>
  <si>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</si>
  <si>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</si>
  <si>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</si>
  <si>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</si>
  <si>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</si>
  <si>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</si>
  <si>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</si>
  <si>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</si>
  <si>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</si>
  <si>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</si>
  <si>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</si>
  <si>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</si>
  <si>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</si>
  <si>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</si>
  <si>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</si>
  <si>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</si>
  <si>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</si>
  <si>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</si>
  <si>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</si>
  <si>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</si>
  <si>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</si>
  <si>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</si>
  <si>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</si>
  <si>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</si>
  <si>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</si>
  <si>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</si>
  <si>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</si>
  <si>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</si>
  <si>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</si>
  <si>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</si>
  <si>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</si>
  <si>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</si>
  <si>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</si>
  <si>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</si>
  <si>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</si>
  <si>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</si>
  <si>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</si>
  <si>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</si>
  <si>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</si>
  <si>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</si>
  <si>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</si>
  <si>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</si>
  <si>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</si>
  <si>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</si>
  <si>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</si>
  <si>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</si>
  <si>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</si>
  <si>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</si>
  <si>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</si>
  <si>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</si>
  <si>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</si>
  <si>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</si>
  <si>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</si>
  <si>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</si>
  <si>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</si>
  <si>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</si>
  <si>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</si>
  <si>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</si>
  <si>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</si>
  <si>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</si>
  <si>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</si>
  <si>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</si>
  <si>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</si>
  <si>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</si>
  <si>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</si>
  <si>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</si>
  <si>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</si>
  <si>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</si>
  <si>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</si>
  <si>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</si>
  <si>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</si>
  <si>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</si>
  <si>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</si>
  <si>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</si>
  <si>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</si>
  <si>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</si>
  <si>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</si>
  <si>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</si>
  <si>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</si>
  <si>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</si>
  <si>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</si>
  <si>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</si>
  <si>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</si>
  <si>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</si>
  <si>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</si>
  <si>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</si>
  <si>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</si>
  <si>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</si>
  <si>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</si>
  <si>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</si>
  <si>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</si>
  <si>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</si>
  <si>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</si>
  <si>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</si>
  <si>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</si>
  <si>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</si>
  <si>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</si>
  <si>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</si>
  <si>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</si>
  <si>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</si>
  <si>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</si>
  <si>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</si>
  <si>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</si>
  <si>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</si>
  <si>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</si>
  <si>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</si>
  <si>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</si>
  <si>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</si>
  <si>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</si>
  <si>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</si>
  <si>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</si>
  <si>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</si>
  <si>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</si>
  <si>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</si>
  <si>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</si>
  <si>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</si>
  <si>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</si>
  <si>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</si>
  <si>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</si>
  <si>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</si>
  <si>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</si>
  <si>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</si>
  <si>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</si>
  <si>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</si>
  <si>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</si>
  <si>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</si>
  <si>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</si>
  <si>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</si>
  <si>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</si>
  <si>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</si>
  <si>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</si>
  <si>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</si>
  <si>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</si>
  <si>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</si>
  <si>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</si>
  <si>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</si>
  <si>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</si>
  <si>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</si>
  <si>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</si>
  <si>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</si>
  <si>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</si>
  <si>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</si>
  <si>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</si>
  <si>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</si>
  <si>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</si>
  <si>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</si>
  <si>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</si>
  <si>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</si>
  <si>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</si>
  <si>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</si>
  <si>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</si>
  <si>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</si>
  <si>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</si>
  <si>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</si>
  <si>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</si>
  <si>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</si>
  <si>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</si>
  <si>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</si>
  <si>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</si>
  <si>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</si>
  <si>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</si>
  <si>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</si>
  <si>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</si>
  <si>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</si>
  <si>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</si>
  <si>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</si>
  <si>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</si>
  <si>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</si>
  <si>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</si>
  <si>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</si>
  <si>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</si>
  <si>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</si>
  <si>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</si>
  <si>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</si>
  <si>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</si>
  <si>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</si>
  <si>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</si>
  <si>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</si>
  <si>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</si>
  <si>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</si>
  <si>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</si>
  <si>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</si>
  <si>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</si>
  <si>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</si>
  <si>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</si>
  <si>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</si>
  <si>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</si>
  <si>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</si>
  <si>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</si>
  <si>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</si>
  <si>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</si>
  <si>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</si>
  <si>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</si>
  <si>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</si>
  <si>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</si>
  <si>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</si>
  <si>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</si>
  <si>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</si>
  <si>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</si>
  <si>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</si>
  <si>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</si>
  <si>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</si>
  <si>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</si>
  <si>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</si>
  <si>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</si>
  <si>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</si>
  <si>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</si>
  <si>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</si>
  <si>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</si>
  <si>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</si>
  <si>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</si>
  <si>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</si>
  <si>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</si>
  <si>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</si>
  <si>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</si>
  <si>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</si>
  <si>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</si>
  <si>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</si>
  <si>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</si>
  <si>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</si>
  <si>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</si>
  <si>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</si>
  <si>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</si>
  <si>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</si>
  <si>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</si>
  <si>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</si>
  <si>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</si>
  <si>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</si>
  <si>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</si>
  <si>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</si>
  <si>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</si>
  <si>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</si>
  <si>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</si>
  <si>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</si>
  <si>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</si>
  <si>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</si>
  <si>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</si>
  <si>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</si>
  <si>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</si>
  <si>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</si>
  <si>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</si>
  <si>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</si>
  <si>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</si>
  <si>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</si>
  <si>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</si>
  <si>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</si>
  <si>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</si>
  <si>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</si>
  <si>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</si>
  <si>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</si>
  <si>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</si>
  <si>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</si>
  <si>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</si>
  <si>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</si>
  <si>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</si>
  <si>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</si>
  <si>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</si>
  <si>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</si>
  <si>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</si>
  <si>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</si>
  <si>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</si>
  <si>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</si>
  <si>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</si>
  <si>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</si>
  <si>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</si>
  <si>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</si>
  <si>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</si>
  <si>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</si>
  <si>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</si>
  <si>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</si>
  <si>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</si>
  <si>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</si>
  <si>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</si>
  <si>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</si>
  <si>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</si>
  <si>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</si>
  <si>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</si>
  <si>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</si>
  <si>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</si>
  <si>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</si>
  <si>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</si>
  <si>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</si>
  <si>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</si>
  <si>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</si>
  <si>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</si>
  <si>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</si>
  <si>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</si>
  <si>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</si>
  <si>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</si>
  <si>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</si>
  <si>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</si>
  <si>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</si>
  <si>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</si>
  <si>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</si>
  <si>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</si>
  <si>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</si>
  <si>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</si>
  <si>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</si>
  <si>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</si>
  <si>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</si>
  <si>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</si>
  <si>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</si>
  <si>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</si>
  <si>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</si>
  <si>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</si>
  <si>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</si>
  <si>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</si>
  <si>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</si>
  <si>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</si>
  <si>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</si>
  <si>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</si>
  <si>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</si>
  <si>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</si>
  <si>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</si>
  <si>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</si>
  <si>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</si>
  <si>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</si>
  <si>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</si>
  <si>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</si>
  <si>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</si>
  <si>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</si>
  <si>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</si>
  <si>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</si>
  <si>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</si>
  <si>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</si>
  <si>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</si>
  <si>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</si>
  <si>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</si>
  <si>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</si>
  <si>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</si>
  <si>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</si>
  <si>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</si>
  <si>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</si>
  <si>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</si>
  <si>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</si>
  <si>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</si>
  <si>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</si>
  <si>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</si>
  <si>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</si>
  <si>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</si>
  <si>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</si>
  <si>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</si>
  <si>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</si>
  <si>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</si>
  <si>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</si>
  <si>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</si>
  <si>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</si>
  <si>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</si>
  <si>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</si>
  <si>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</si>
  <si>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</si>
  <si>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</si>
  <si>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</si>
  <si>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</si>
  <si>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</si>
  <si>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</si>
  <si>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</si>
  <si>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</si>
  <si>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</si>
  <si>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</si>
  <si>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</si>
  <si>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</si>
  <si>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</si>
  <si>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</si>
  <si>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</si>
  <si>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</si>
  <si>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</si>
  <si>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</si>
  <si>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</si>
  <si>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</si>
  <si>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</si>
  <si>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</si>
  <si>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</si>
  <si>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</si>
  <si>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</si>
  <si>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</si>
  <si>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</si>
  <si>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</si>
  <si>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</si>
  <si>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</si>
  <si>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</si>
  <si>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</si>
  <si>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</si>
  <si>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</si>
  <si>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</si>
  <si>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</si>
  <si>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</si>
  <si>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</si>
  <si>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</si>
  <si>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</si>
  <si>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</si>
  <si>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</si>
  <si>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</si>
  <si>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</si>
  <si>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</si>
  <si>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</si>
  <si>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</si>
  <si>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</si>
  <si>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</si>
  <si>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</si>
  <si>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</si>
  <si>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</si>
  <si>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</si>
  <si>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</si>
  <si>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</si>
  <si>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</si>
  <si>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</si>
  <si>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</si>
  <si>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</si>
  <si>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</si>
  <si>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</si>
  <si>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</si>
  <si>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</si>
  <si>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</si>
  <si>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</si>
  <si>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</si>
  <si>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</si>
  <si>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</si>
  <si>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</si>
  <si>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</si>
  <si>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</si>
  <si>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</si>
  <si>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</si>
  <si>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</si>
  <si>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</si>
  <si>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</si>
  <si>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</si>
  <si>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</si>
  <si>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</si>
  <si>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</si>
  <si>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</si>
  <si>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</si>
  <si>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</si>
  <si>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</si>
  <si>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</si>
  <si>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</si>
  <si>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</si>
  <si>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</si>
  <si>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</si>
  <si>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</si>
  <si>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</si>
  <si>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</si>
  <si>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</si>
  <si>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</si>
  <si>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</si>
  <si>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</si>
  <si>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</si>
  <si>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</si>
  <si>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</si>
  <si>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</si>
  <si>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</si>
  <si>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</si>
  <si>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</si>
  <si>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</si>
  <si>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</si>
  <si>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</si>
  <si>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</si>
  <si>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</si>
  <si>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</si>
  <si>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</si>
  <si>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</si>
  <si>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</si>
  <si>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</si>
  <si>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</si>
  <si>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</si>
  <si>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</si>
  <si>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</si>
  <si>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</si>
  <si>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</si>
  <si>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</si>
  <si>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</si>
  <si>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</si>
  <si>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</si>
  <si>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</si>
  <si>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</si>
  <si>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</si>
  <si>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</si>
  <si>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</si>
  <si>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</si>
  <si>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</si>
  <si>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</si>
  <si>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</si>
  <si>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</si>
  <si>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</si>
  <si>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</si>
  <si>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</si>
  <si>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</si>
  <si>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</si>
  <si>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</si>
  <si>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</si>
  <si>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</si>
  <si>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</si>
  <si>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</si>
  <si>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</si>
  <si>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</si>
  <si>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</si>
  <si>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</si>
  <si>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</si>
  <si>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</si>
  <si>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</si>
  <si>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</si>
  <si>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</si>
  <si>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</si>
  <si>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</si>
  <si>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</si>
  <si>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</si>
  <si>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</si>
  <si>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</si>
  <si>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</si>
  <si>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</si>
  <si>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</si>
  <si>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</si>
  <si>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</si>
  <si>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</si>
  <si>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</si>
  <si>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</si>
  <si>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</si>
  <si>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</si>
  <si>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</si>
  <si>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</si>
  <si>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</si>
  <si>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</si>
  <si>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</si>
  <si>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</si>
  <si>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</si>
  <si>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</si>
  <si>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</si>
  <si>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</si>
  <si>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</si>
  <si>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</si>
  <si>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</si>
  <si>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</si>
  <si>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</si>
  <si>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</si>
  <si>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</si>
  <si>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</si>
  <si>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</si>
  <si>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</si>
  <si>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</si>
  <si>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</si>
  <si>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</si>
  <si>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</si>
  <si>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</si>
  <si>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</si>
  <si>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</si>
  <si>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</si>
  <si>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</si>
  <si>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</si>
  <si>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</si>
  <si>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</si>
  <si>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</si>
  <si>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</si>
  <si>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</si>
  <si>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</si>
  <si>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</si>
  <si>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</si>
  <si>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</si>
  <si>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</si>
  <si>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</si>
  <si>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</si>
  <si>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</si>
  <si>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</si>
  <si>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</si>
  <si>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</si>
  <si>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</si>
  <si>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</si>
  <si>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</si>
  <si>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</si>
  <si>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</si>
  <si>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</si>
  <si>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</si>
  <si>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</si>
  <si>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</si>
  <si>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</si>
  <si>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</si>
  <si>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</si>
  <si>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</si>
  <si>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</si>
  <si>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</si>
  <si>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</si>
  <si>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</si>
  <si>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</si>
  <si>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</si>
  <si>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</si>
  <si>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</si>
  <si>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</si>
  <si>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</si>
  <si>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</si>
  <si>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</si>
  <si>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</si>
  <si>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</si>
  <si>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</si>
  <si>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</si>
  <si>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</si>
  <si>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</si>
  <si>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</si>
  <si>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</si>
  <si>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</si>
  <si>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</si>
  <si>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</si>
  <si>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</si>
  <si>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</si>
  <si>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</si>
  <si>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</si>
  <si>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</si>
  <si>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</si>
  <si>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</si>
  <si>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</si>
  <si>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</si>
  <si>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</si>
  <si>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</si>
  <si>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</si>
  <si>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</si>
  <si>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</si>
  <si>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</si>
  <si>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</si>
  <si>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</si>
  <si>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</si>
  <si>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</si>
  <si>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</si>
  <si>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</si>
  <si>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</si>
  <si>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</si>
  <si>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</si>
  <si>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</si>
  <si>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</si>
  <si>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</si>
  <si>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</si>
  <si>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</si>
  <si>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</si>
  <si>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</si>
  <si>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</si>
  <si>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</si>
  <si>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</si>
  <si>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</si>
  <si>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</si>
  <si>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</si>
  <si>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</si>
  <si>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</si>
  <si>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</si>
  <si>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</si>
  <si>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</si>
  <si>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</si>
  <si>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</si>
  <si>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</si>
  <si>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</si>
  <si>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</si>
  <si>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</si>
  <si>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</si>
  <si>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</si>
  <si>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</si>
  <si>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</si>
  <si>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</si>
  <si>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</si>
  <si>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</si>
  <si>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</si>
  <si>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</si>
  <si>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</si>
  <si>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</si>
  <si>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</si>
  <si>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</si>
  <si>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</si>
  <si>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</si>
  <si>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</si>
  <si>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</si>
  <si>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</si>
  <si>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</si>
  <si>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</si>
  <si>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</si>
  <si>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</si>
  <si>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</si>
  <si>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</si>
  <si>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</si>
  <si>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</si>
  <si>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</si>
  <si>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</si>
  <si>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</si>
  <si>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</si>
  <si>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</si>
  <si>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</si>
  <si>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</si>
  <si>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</si>
  <si>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</si>
  <si>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</si>
  <si>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</si>
  <si>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</si>
  <si>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</si>
  <si>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</si>
  <si>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</si>
  <si>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</si>
  <si>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</si>
  <si>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</si>
  <si>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</si>
  <si>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</si>
  <si>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</si>
  <si>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</si>
  <si>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</si>
  <si>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</si>
  <si>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</si>
  <si>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</si>
  <si>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</si>
  <si>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</si>
  <si>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</si>
  <si>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</si>
  <si>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</si>
  <si>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</si>
  <si>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</si>
  <si>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</si>
  <si>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</si>
  <si>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</si>
  <si>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</si>
  <si>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</si>
  <si>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</si>
  <si>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</si>
  <si>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</si>
  <si>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</si>
  <si>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</si>
  <si>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</si>
  <si>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</si>
  <si>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</si>
  <si>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</si>
  <si>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</si>
  <si>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</si>
  <si>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</si>
  <si>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</si>
  <si>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</si>
  <si>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</si>
  <si>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</si>
  <si>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</si>
  <si>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</si>
  <si>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</si>
  <si>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</si>
  <si>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</si>
  <si>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</si>
  <si>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</si>
  <si>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</si>
  <si>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</si>
  <si>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</si>
  <si>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</si>
  <si>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</si>
  <si>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</si>
  <si>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</si>
  <si>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</si>
  <si>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</si>
  <si>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</si>
  <si>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</si>
  <si>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</si>
  <si>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</si>
  <si>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</si>
  <si>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</si>
  <si>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</si>
  <si>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</si>
  <si>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</si>
  <si>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</si>
  <si>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</si>
  <si>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</si>
  <si>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</si>
  <si>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</si>
  <si>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</si>
  <si>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</si>
  <si>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</si>
  <si>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</si>
  <si>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</si>
  <si>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</si>
  <si>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</si>
  <si>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</si>
  <si>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</si>
  <si>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</si>
  <si>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</si>
  <si>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</si>
  <si>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</si>
  <si>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</si>
  <si>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</si>
  <si>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</si>
  <si>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</si>
  <si>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</si>
  <si>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</si>
  <si>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</si>
  <si>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</si>
  <si>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</si>
  <si>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</si>
  <si>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</si>
  <si>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</si>
  <si>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</si>
  <si>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</si>
  <si>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</si>
  <si>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</si>
  <si>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</si>
  <si>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</si>
  <si>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</si>
  <si>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</si>
  <si>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</si>
  <si>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</si>
  <si>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</si>
  <si>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</si>
  <si>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</si>
  <si>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</si>
  <si>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</si>
  <si>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</si>
  <si>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</si>
  <si>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</si>
  <si>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</si>
  <si>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</si>
  <si>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</si>
  <si>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</si>
  <si>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</si>
  <si>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</si>
  <si>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</si>
  <si>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</si>
  <si>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</si>
  <si>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</si>
  <si>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</si>
  <si>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</si>
  <si>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</si>
  <si>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</si>
  <si>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</si>
  <si>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</si>
  <si>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</si>
  <si>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</si>
  <si>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</si>
  <si>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</si>
  <si>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</si>
  <si>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</si>
  <si>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</si>
  <si>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</si>
  <si>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</si>
  <si>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</si>
  <si>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</si>
  <si>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</si>
  <si>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</si>
  <si>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</si>
  <si>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</si>
  <si>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</si>
  <si>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</si>
  <si>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</si>
  <si>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</si>
  <si>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</si>
  <si>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</si>
  <si>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</si>
  <si>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</si>
  <si>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</si>
  <si>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</si>
  <si>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</si>
  <si>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</si>
  <si>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</si>
  <si>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</si>
  <si>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</si>
  <si>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</si>
  <si>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</si>
  <si>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</si>
  <si>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</si>
  <si>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</si>
  <si>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</si>
  <si>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</si>
  <si>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</si>
  <si>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</si>
  <si>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</si>
  <si>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</si>
  <si>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</si>
  <si>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</si>
  <si>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</si>
  <si>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</si>
  <si>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</si>
  <si>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</si>
  <si>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</si>
  <si>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</si>
  <si>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</si>
  <si>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</si>
  <si>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</si>
  <si>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</si>
  <si>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</si>
  <si>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</si>
  <si>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</si>
  <si>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</si>
  <si>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</si>
  <si>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</si>
  <si>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</si>
  <si>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</si>
  <si>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</si>
  <si>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</si>
  <si>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</si>
  <si>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</si>
  <si>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</si>
  <si>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</si>
  <si>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</si>
  <si>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</si>
  <si>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</si>
  <si>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</si>
  <si>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</si>
  <si>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</si>
  <si>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</si>
  <si>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</si>
  <si>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</si>
  <si>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</si>
  <si>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</si>
  <si>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</si>
  <si>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</si>
  <si>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</si>
  <si>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</si>
  <si>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</si>
  <si>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</si>
  <si>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</si>
  <si>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</si>
  <si>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</si>
  <si>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</si>
  <si>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</si>
  <si>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</si>
  <si>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</si>
  <si>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</si>
  <si>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</si>
  <si>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</si>
  <si>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</si>
  <si>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</si>
  <si>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</si>
  <si>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</si>
  <si>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</si>
  <si>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</si>
  <si>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</si>
  <si>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</si>
  <si>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</si>
  <si>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</si>
  <si>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</si>
  <si>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</si>
  <si>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</si>
  <si>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</si>
  <si>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</si>
  <si>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</si>
  <si>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</si>
  <si>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</si>
  <si>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</si>
  <si>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</si>
  <si>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</si>
  <si>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</si>
  <si>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</si>
  <si>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</si>
  <si>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</si>
  <si>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</si>
  <si>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</si>
  <si>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</si>
  <si>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</si>
  <si>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</si>
  <si>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</si>
  <si>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</si>
  <si>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</si>
  <si>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</si>
  <si>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</si>
  <si>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</si>
  <si>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</si>
  <si>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</si>
  <si>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</si>
  <si>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</si>
  <si>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</si>
  <si>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</si>
  <si>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</si>
  <si>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</si>
  <si>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</si>
  <si>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</si>
  <si>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</si>
  <si>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</si>
  <si>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</si>
  <si>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</si>
  <si>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</si>
  <si>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</si>
  <si>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</si>
  <si>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</si>
  <si>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</si>
  <si>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</si>
  <si>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</si>
  <si>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</si>
  <si>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</si>
  <si>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</si>
  <si>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</si>
  <si>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</si>
  <si>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</si>
  <si>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</si>
  <si>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</si>
  <si>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</si>
  <si>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</si>
  <si>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</si>
  <si>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</si>
  <si>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</si>
  <si>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</si>
  <si>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</si>
  <si>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</si>
  <si>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</si>
  <si>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</si>
  <si>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</si>
  <si>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</si>
  <si>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</si>
  <si>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</si>
  <si>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</si>
  <si>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</si>
  <si>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</si>
  <si>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</si>
  <si>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</si>
  <si>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</si>
  <si>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</si>
  <si>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</si>
  <si>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</si>
  <si>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</si>
  <si>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</si>
  <si>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</si>
  <si>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</si>
  <si>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</si>
  <si>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</si>
  <si>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</si>
  <si>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</si>
  <si>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</si>
  <si>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</si>
  <si>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</si>
  <si>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</si>
  <si>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</si>
  <si>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</si>
  <si>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</si>
  <si>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</si>
  <si>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</si>
  <si>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</si>
  <si>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</si>
  <si>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</si>
  <si>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</si>
  <si>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</si>
  <si>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</si>
  <si>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</si>
  <si>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</si>
  <si>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</si>
  <si>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</si>
  <si>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</si>
  <si>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</si>
  <si>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</si>
  <si>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</si>
  <si>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</si>
  <si>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</si>
  <si>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</si>
  <si>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</si>
  <si>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</si>
  <si>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</si>
  <si>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</si>
  <si>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</si>
  <si>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</si>
  <si>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</si>
  <si>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</si>
  <si>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</si>
  <si>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</si>
  <si>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</si>
  <si>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</si>
  <si>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</si>
  <si>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</si>
  <si>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</si>
  <si>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</si>
  <si>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</si>
  <si>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</si>
  <si>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</si>
  <si>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</si>
  <si>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</si>
  <si>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</si>
  <si>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</si>
  <si>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</si>
  <si>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</si>
  <si>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</si>
  <si>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</si>
  <si>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</si>
  <si>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</si>
  <si>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</si>
  <si>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</si>
  <si>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</si>
  <si>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</si>
  <si>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</si>
  <si>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</si>
  <si>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</si>
  <si>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</si>
  <si>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</si>
  <si>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</si>
  <si>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</si>
  <si>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</si>
  <si>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</si>
  <si>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</si>
  <si>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</si>
  <si>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</si>
  <si>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</si>
  <si>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</si>
  <si>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</si>
  <si>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</si>
  <si>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</si>
  <si>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</si>
  <si>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</si>
  <si>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</si>
  <si>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</si>
  <si>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</si>
  <si>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</si>
  <si>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</si>
  <si>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</si>
  <si>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</si>
  <si>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</si>
  <si>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</si>
  <si>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</si>
  <si>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</si>
  <si>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</si>
  <si>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</si>
  <si>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</si>
  <si>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</si>
  <si>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</si>
  <si>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</si>
  <si>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</si>
  <si>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</si>
  <si>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</si>
  <si>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</si>
  <si>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</si>
  <si>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</si>
  <si>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</si>
  <si>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</si>
  <si>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</si>
  <si>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</si>
  <si>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</si>
  <si>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</si>
  <si>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</si>
  <si>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</si>
  <si>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</si>
  <si>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</si>
  <si>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</si>
  <si>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</si>
  <si>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</si>
  <si>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</si>
  <si>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</si>
  <si>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</si>
  <si>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</si>
  <si>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</si>
  <si>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</si>
  <si>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</si>
  <si>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</si>
  <si>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</si>
  <si>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</si>
  <si>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</si>
  <si>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</si>
  <si>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</si>
  <si>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</si>
  <si>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</si>
  <si>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</si>
  <si>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</si>
  <si>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</si>
  <si>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</si>
  <si>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</si>
  <si>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</si>
  <si>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</si>
  <si>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</si>
  <si>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</si>
  <si>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</si>
  <si>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</si>
  <si>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</si>
  <si>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</si>
  <si>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</si>
  <si>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</si>
  <si>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</si>
  <si>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</si>
  <si>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</si>
  <si>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</si>
  <si>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</si>
  <si>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</si>
  <si>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</si>
  <si>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</si>
  <si>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</si>
  <si>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</si>
  <si>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</si>
  <si>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</si>
  <si>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</si>
  <si>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</si>
  <si>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</si>
  <si>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</si>
  <si>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</si>
  <si>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</si>
  <si>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</si>
  <si>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</si>
  <si>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</si>
  <si>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</si>
  <si>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</si>
  <si>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</si>
  <si>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</si>
  <si>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</si>
  <si>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</si>
  <si>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</si>
  <si>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</si>
  <si>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</si>
  <si>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</si>
  <si>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</si>
  <si>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</si>
  <si>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</si>
  <si>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</si>
  <si>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</si>
  <si>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</si>
  <si>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</si>
  <si>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</si>
  <si>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</si>
  <si>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</si>
  <si>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</si>
  <si>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</si>
  <si>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</si>
  <si>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</si>
  <si>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</si>
  <si>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</si>
  <si>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</si>
  <si>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</si>
  <si>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</si>
  <si>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</si>
  <si>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</si>
  <si>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</si>
  <si>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</si>
  <si>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</si>
  <si>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</si>
  <si>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</si>
  <si>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</si>
  <si>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</si>
  <si>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</si>
  <si>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</si>
  <si>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</si>
  <si>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</si>
  <si>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</si>
  <si>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</si>
  <si>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</si>
  <si>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</si>
  <si>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</si>
  <si>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</si>
  <si>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</si>
  <si>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</si>
  <si>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</si>
  <si>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</si>
  <si>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</si>
  <si>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</si>
  <si>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</si>
  <si>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</si>
  <si>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</si>
  <si>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</si>
  <si>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</si>
  <si>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</si>
  <si>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</si>
  <si>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</si>
  <si>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</si>
  <si>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</si>
  <si>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</si>
  <si>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</si>
  <si>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</si>
  <si>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</si>
  <si>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</si>
  <si>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</si>
  <si>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</si>
  <si>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</si>
  <si>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</si>
  <si>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</si>
  <si>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</si>
  <si>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</si>
  <si>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</si>
  <si>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</si>
  <si>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</si>
  <si>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</si>
  <si>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</si>
  <si>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</si>
  <si>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</si>
  <si>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</si>
  <si>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</si>
  <si>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</si>
  <si>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</si>
  <si>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</si>
  <si>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</si>
  <si>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</si>
  <si>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</si>
  <si>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</si>
  <si>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</si>
  <si>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</si>
  <si>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</si>
  <si>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</si>
  <si>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</si>
  <si>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</si>
  <si>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</si>
  <si>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</si>
  <si>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</si>
  <si>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</si>
  <si>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</si>
  <si>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</si>
  <si>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</si>
  <si>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</si>
  <si>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</si>
  <si>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</si>
  <si>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</si>
  <si>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</si>
  <si>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</si>
  <si>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</si>
  <si>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</si>
  <si>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</si>
  <si>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</si>
  <si>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</si>
  <si>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</si>
  <si>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</si>
  <si>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</si>
  <si>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</si>
  <si>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</si>
  <si>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</si>
  <si>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</si>
  <si>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</si>
  <si>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</si>
  <si>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</si>
  <si>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</si>
  <si>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</si>
  <si>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</si>
  <si>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</si>
  <si>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</si>
  <si>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</si>
  <si>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</si>
  <si>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</si>
  <si>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</si>
  <si>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</si>
  <si>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</si>
  <si>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</si>
  <si>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</si>
  <si>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</si>
  <si>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</si>
  <si>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</si>
  <si>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</si>
  <si>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</si>
  <si>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</si>
  <si>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</si>
  <si>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</si>
  <si>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</si>
  <si>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</si>
  <si>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</si>
  <si>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</si>
  <si>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</si>
  <si>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</si>
  <si>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</si>
  <si>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</si>
  <si>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</si>
  <si>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</si>
  <si>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</si>
  <si>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</si>
  <si>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</si>
  <si>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</si>
  <si>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</si>
  <si>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</si>
  <si>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</si>
  <si>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</si>
  <si>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</si>
  <si>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</si>
  <si>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</si>
  <si>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</si>
  <si>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</si>
  <si>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</si>
  <si>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</si>
  <si>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</si>
  <si>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</si>
  <si>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</si>
  <si>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</si>
  <si>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</si>
  <si>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</si>
  <si>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</si>
  <si>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</si>
  <si>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</si>
  <si>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</si>
  <si>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</si>
  <si>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</si>
  <si>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</si>
  <si>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</si>
  <si>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</si>
  <si>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</si>
  <si>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</si>
  <si>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</si>
  <si>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</si>
  <si>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</si>
  <si>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</si>
  <si>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</si>
  <si>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</si>
  <si>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</si>
  <si>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</si>
  <si>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</si>
  <si>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</si>
  <si>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</si>
  <si>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</si>
  <si>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</si>
  <si>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</si>
  <si>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</si>
  <si>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</si>
  <si>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</si>
  <si>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</si>
  <si>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</si>
  <si>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</si>
  <si>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</si>
  <si>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</si>
  <si>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</si>
  <si>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</si>
  <si>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</si>
  <si>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</si>
  <si>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</si>
  <si>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</si>
  <si>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</si>
  <si>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</si>
  <si>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</si>
  <si>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</si>
  <si>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</si>
  <si>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</si>
  <si>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</si>
  <si>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</si>
  <si>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</si>
  <si>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</si>
  <si>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</si>
  <si>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</si>
  <si>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</si>
  <si>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</si>
  <si>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</si>
  <si>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</si>
  <si>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</si>
  <si>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</si>
  <si>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</si>
  <si>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</si>
  <si>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</si>
  <si>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</si>
  <si>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</si>
  <si>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</si>
  <si>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</si>
  <si>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</si>
  <si>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</si>
  <si>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</si>
  <si>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</si>
  <si>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</si>
  <si>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</si>
  <si>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</si>
  <si>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</si>
  <si>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</si>
  <si>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</si>
  <si>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</si>
  <si>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</si>
  <si>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</si>
  <si>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</si>
  <si>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</si>
  <si>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</si>
  <si>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</si>
  <si>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</si>
  <si>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</si>
  <si>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</si>
  <si>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</si>
  <si>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</si>
  <si>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</si>
  <si>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</si>
  <si>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</si>
  <si>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</si>
  <si>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</si>
  <si>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</si>
  <si>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</si>
  <si>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</si>
  <si>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</si>
  <si>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</si>
  <si>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</si>
  <si>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</si>
  <si>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</si>
  <si>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</si>
  <si>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</si>
  <si>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</si>
  <si>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</si>
  <si>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</si>
  <si>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</si>
  <si>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</si>
  <si>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</si>
  <si>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</si>
  <si>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</si>
  <si>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</si>
  <si>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</si>
  <si>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</si>
  <si>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</si>
  <si>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</si>
  <si>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</si>
  <si>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</si>
  <si>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</si>
  <si>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</si>
  <si>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</si>
  <si>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</si>
  <si>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</si>
  <si>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</si>
  <si>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</si>
  <si>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</si>
  <si>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</si>
  <si>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</si>
  <si>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</si>
  <si>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</si>
  <si>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</si>
  <si>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</si>
  <si>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</si>
  <si>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</si>
  <si>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</si>
  <si>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</si>
  <si>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</si>
  <si>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</si>
  <si>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</si>
  <si>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</si>
  <si>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</si>
  <si>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</si>
  <si>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</si>
  <si>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</si>
  <si>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</si>
  <si>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</si>
  <si>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</si>
  <si>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</si>
  <si>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</si>
  <si>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</si>
  <si>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</si>
  <si>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</si>
  <si>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</si>
  <si>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</si>
  <si>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</si>
  <si>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</si>
  <si>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</si>
  <si>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</si>
  <si>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</si>
  <si>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</si>
  <si>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</si>
  <si>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</si>
  <si>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</si>
  <si>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</si>
  <si>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</si>
  <si>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</si>
  <si>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</si>
  <si>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</si>
  <si>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</si>
  <si>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</si>
  <si>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</si>
  <si>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</si>
  <si>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</si>
  <si>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</si>
  <si>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</si>
  <si>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</si>
  <si>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</si>
  <si>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</si>
  <si>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</si>
  <si>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</si>
  <si>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</si>
  <si>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</si>
  <si>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</si>
  <si>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</si>
  <si>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</si>
  <si>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</si>
  <si>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</si>
  <si>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</si>
  <si>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</si>
  <si>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</si>
  <si>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</si>
  <si>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</si>
  <si>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</si>
  <si>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</si>
  <si>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</si>
  <si>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</si>
  <si>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</si>
  <si>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</si>
  <si>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</si>
  <si>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</si>
  <si>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</si>
  <si>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</si>
  <si>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</si>
  <si>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</si>
  <si>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</si>
  <si>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</si>
  <si>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</si>
  <si>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</si>
  <si>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</si>
  <si>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</si>
  <si>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</si>
  <si>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</si>
  <si>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</si>
  <si>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</si>
  <si>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</si>
  <si>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</si>
  <si>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</si>
  <si>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</si>
  <si>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</si>
  <si>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</si>
  <si>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</si>
  <si>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</si>
  <si>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</si>
  <si>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</si>
  <si>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</si>
  <si>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</si>
  <si>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</si>
  <si>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</si>
  <si>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</si>
  <si>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</si>
  <si>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</si>
  <si>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</si>
  <si>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</si>
  <si>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</si>
  <si>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</si>
  <si>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</si>
  <si>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</si>
  <si>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</si>
  <si>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</si>
  <si>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</si>
  <si>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</si>
  <si>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</si>
  <si>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</si>
  <si>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</si>
  <si>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</si>
  <si>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</si>
  <si>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</si>
  <si>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</si>
  <si>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</si>
  <si>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</si>
  <si>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</si>
  <si>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</si>
  <si>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</si>
  <si>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</si>
  <si>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</si>
  <si>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</si>
  <si>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</si>
  <si>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</si>
  <si>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</si>
  <si>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</si>
  <si>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</si>
  <si>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</si>
  <si>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</si>
  <si>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</si>
  <si>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</si>
  <si>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</si>
  <si>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</si>
  <si>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</si>
  <si>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</si>
  <si>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</si>
  <si>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</si>
  <si>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</si>
  <si>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</si>
  <si>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</si>
  <si>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</si>
  <si>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</si>
  <si>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</si>
  <si>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</si>
  <si>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</si>
  <si>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</si>
  <si>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</si>
  <si>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</si>
  <si>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</si>
  <si>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</si>
  <si>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</si>
  <si>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</si>
  <si>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</si>
  <si>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</si>
  <si>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</si>
  <si>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</si>
  <si>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</si>
  <si>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</si>
  <si>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</si>
  <si>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</si>
  <si>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</si>
  <si>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</si>
  <si>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</si>
  <si>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</si>
  <si>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</si>
  <si>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</si>
  <si>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</si>
  <si>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</si>
  <si>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</si>
  <si>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</si>
  <si>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</si>
  <si>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</si>
  <si>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</si>
  <si>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</si>
  <si>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</si>
  <si>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</si>
  <si>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</si>
  <si>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</si>
  <si>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</si>
  <si>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</si>
  <si>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</si>
  <si>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</si>
  <si>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</si>
  <si>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</si>
  <si>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</si>
  <si>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</si>
  <si>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</si>
  <si>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</si>
  <si>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</si>
  <si>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</si>
  <si>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</si>
  <si>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</si>
  <si>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</si>
  <si>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</si>
  <si>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</si>
  <si>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</si>
  <si>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</si>
  <si>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</si>
  <si>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</si>
  <si>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</si>
  <si>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</si>
  <si>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</si>
  <si>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</si>
  <si>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</si>
  <si>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</si>
  <si>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</si>
  <si>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</si>
  <si>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</si>
  <si>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</si>
  <si>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</si>
  <si>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</si>
  <si>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</si>
  <si>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</si>
  <si>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</si>
  <si>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</si>
  <si>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</si>
  <si>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</si>
  <si>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</si>
  <si>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</si>
  <si>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</si>
  <si>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</si>
  <si>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</si>
  <si>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</si>
  <si>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</si>
  <si>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</si>
  <si>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</si>
  <si>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</si>
  <si>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</si>
  <si>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</si>
  <si>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</si>
  <si>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</si>
  <si>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</si>
  <si>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</si>
  <si>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</si>
  <si>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</si>
  <si>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</si>
  <si>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</si>
  <si>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</si>
  <si>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</si>
  <si>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</si>
  <si>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</si>
  <si>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</si>
  <si>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</si>
  <si>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</si>
  <si>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</si>
  <si>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</si>
  <si>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</si>
  <si>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</si>
  <si>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</si>
  <si>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</si>
  <si>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</si>
  <si>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</si>
  <si>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</si>
  <si>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</si>
  <si>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</si>
  <si>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</si>
  <si>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</si>
  <si>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</si>
  <si>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</si>
  <si>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</si>
  <si>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</si>
  <si>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</si>
  <si>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</si>
  <si>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</si>
  <si>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</si>
  <si>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</si>
  <si>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</si>
  <si>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</si>
  <si>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</si>
  <si>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</si>
  <si>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</si>
  <si>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</si>
  <si>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</si>
  <si>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</si>
  <si>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</si>
  <si>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</si>
  <si>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</si>
  <si>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</si>
  <si>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</si>
  <si>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</si>
  <si>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</si>
  <si>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</si>
  <si>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</si>
  <si>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</si>
  <si>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</si>
  <si>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</si>
  <si>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</si>
  <si>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</si>
  <si>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</si>
  <si>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</si>
  <si>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</si>
  <si>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</si>
  <si>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</si>
  <si>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</si>
  <si>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</si>
  <si>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</si>
  <si>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</si>
  <si>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</si>
  <si>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</si>
  <si>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</si>
  <si>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</si>
  <si>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</si>
  <si>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</si>
  <si>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</si>
  <si>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</si>
  <si>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</si>
  <si>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</si>
  <si>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</si>
  <si>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</si>
  <si>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</si>
  <si>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</si>
  <si>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</si>
  <si>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</si>
  <si>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</si>
  <si>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</si>
  <si>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</si>
  <si>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</si>
  <si>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</si>
  <si>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</si>
  <si>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</si>
  <si>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</si>
  <si>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</si>
  <si>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</si>
  <si>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</si>
  <si>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</si>
  <si>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</si>
  <si>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</si>
  <si>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</si>
  <si>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</si>
  <si>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</si>
  <si>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</si>
  <si>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</si>
  <si>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</si>
  <si>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</si>
  <si>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</si>
  <si>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</si>
  <si>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</si>
  <si>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</si>
  <si>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</si>
  <si>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</si>
  <si>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</si>
  <si>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</si>
  <si>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</si>
  <si>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</si>
  <si>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</si>
  <si>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</si>
  <si>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</si>
  <si>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</si>
  <si>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</si>
  <si>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</si>
  <si>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</si>
  <si>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</si>
  <si>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</si>
  <si>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</si>
  <si>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</si>
  <si>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</si>
  <si>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</si>
  <si>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</si>
  <si>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</si>
  <si>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</si>
  <si>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</si>
  <si>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</si>
  <si>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</si>
  <si>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</si>
  <si>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</si>
  <si>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</si>
  <si>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</si>
  <si>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</si>
  <si>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</si>
  <si>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</si>
  <si>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</si>
  <si>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</si>
  <si>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</si>
  <si>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</si>
  <si>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</si>
  <si>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</si>
  <si>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</si>
  <si>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</si>
  <si>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</si>
  <si>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</si>
  <si>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</si>
  <si>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</si>
  <si>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</si>
  <si>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</si>
  <si>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</si>
  <si>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</si>
  <si>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</si>
  <si>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</si>
  <si>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</si>
  <si>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</si>
  <si>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</si>
  <si>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</si>
  <si>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</si>
  <si>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</si>
  <si>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</si>
  <si>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</si>
  <si>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</si>
  <si>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</si>
  <si>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</si>
  <si>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</si>
  <si>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</si>
  <si>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</si>
  <si>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</si>
  <si>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</si>
  <si>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</si>
  <si>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</si>
  <si>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</si>
  <si>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</si>
  <si>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</si>
  <si>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</si>
  <si>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</si>
  <si>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</si>
  <si>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</si>
  <si>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</si>
  <si>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</si>
  <si>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</si>
  <si>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</si>
  <si>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</si>
  <si>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</si>
  <si>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</si>
  <si>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</si>
  <si>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</si>
  <si>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</si>
  <si>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</si>
  <si>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</si>
  <si>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</si>
  <si>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</si>
  <si>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</si>
  <si>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</si>
  <si>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</si>
  <si>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</si>
  <si>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</si>
  <si>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</si>
  <si>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</si>
  <si>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</si>
  <si>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</si>
  <si>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</si>
  <si>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</si>
  <si>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</si>
  <si>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</si>
  <si>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</si>
  <si>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</si>
  <si>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</si>
  <si>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</si>
  <si>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</si>
  <si>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</si>
  <si>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</si>
  <si>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</si>
  <si>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</si>
  <si>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</si>
  <si>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</si>
  <si>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</si>
  <si>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</si>
  <si>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</si>
  <si>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</si>
  <si>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</si>
  <si>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</si>
  <si>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</si>
  <si>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</si>
  <si>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</si>
  <si>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</si>
  <si>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</si>
  <si>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</si>
  <si>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</si>
  <si>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</si>
  <si>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</si>
  <si>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</si>
  <si>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</si>
  <si>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</si>
  <si>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</si>
  <si>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</si>
  <si>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</si>
  <si>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</si>
  <si>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</si>
  <si>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</si>
  <si>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</si>
  <si>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</si>
  <si>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</si>
  <si>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</si>
  <si>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</si>
  <si>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</si>
  <si>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</si>
  <si>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</si>
  <si>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</si>
  <si>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</si>
  <si>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</si>
  <si>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</si>
  <si>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</si>
  <si>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</si>
  <si>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</si>
  <si>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</si>
  <si>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</si>
  <si>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</si>
  <si>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</si>
  <si>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</si>
  <si>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</si>
  <si>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</si>
  <si>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</si>
  <si>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</si>
  <si>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</si>
  <si>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</si>
  <si>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</si>
  <si>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</si>
  <si>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</si>
  <si>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</si>
  <si>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</si>
  <si>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</si>
  <si>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</si>
  <si>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</si>
  <si>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</si>
  <si>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</si>
  <si>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</si>
  <si>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</si>
  <si>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</si>
  <si>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</si>
  <si>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</si>
  <si>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</si>
  <si>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</si>
  <si>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</si>
  <si>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</si>
  <si>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</si>
  <si>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</si>
  <si>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</si>
  <si>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</si>
  <si>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</si>
  <si>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</si>
  <si>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</si>
  <si>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</si>
  <si>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</si>
  <si>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</si>
  <si>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</si>
  <si>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</si>
  <si>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</si>
  <si>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</si>
  <si>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</si>
  <si>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</si>
  <si>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</si>
  <si>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</si>
  <si>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</si>
  <si>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</si>
  <si>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</si>
  <si>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</si>
  <si>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</si>
  <si>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</si>
  <si>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</si>
  <si>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</si>
  <si>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</si>
  <si>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</si>
  <si>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</si>
  <si>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</si>
  <si>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</si>
  <si>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</si>
  <si>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</si>
  <si>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</si>
  <si>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</si>
  <si>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</si>
  <si>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</si>
  <si>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</si>
  <si>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</si>
  <si>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</si>
  <si>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</si>
  <si>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</si>
  <si>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</si>
  <si>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</si>
  <si>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</si>
  <si>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</si>
  <si>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</si>
  <si>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</si>
  <si>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</si>
  <si>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</si>
  <si>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</si>
  <si>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</si>
  <si>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</si>
  <si>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</si>
  <si>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</si>
  <si>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</si>
  <si>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</si>
  <si>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</si>
  <si>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</si>
  <si>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</si>
  <si>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</si>
  <si>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</si>
  <si>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</si>
  <si>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</si>
  <si>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</si>
  <si>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</si>
  <si>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</si>
  <si>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</si>
  <si>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</si>
  <si>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</si>
  <si>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</si>
  <si>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</si>
  <si>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</si>
  <si>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</si>
  <si>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</si>
  <si>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</si>
  <si>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</si>
  <si>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</si>
  <si>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</si>
  <si>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</si>
  <si>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</si>
  <si>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</si>
  <si>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</si>
  <si>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</si>
  <si>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</si>
  <si>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</si>
  <si>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</si>
  <si>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</si>
  <si>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</si>
  <si>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</si>
  <si>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</si>
  <si>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</si>
  <si>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</si>
  <si>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</si>
  <si>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</si>
  <si>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</si>
  <si>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</si>
  <si>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</si>
  <si>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</si>
  <si>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</si>
  <si>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</si>
  <si>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</si>
  <si>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</si>
  <si>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</si>
  <si>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</si>
  <si>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</si>
  <si>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</si>
  <si>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</si>
  <si>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</si>
  <si>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</si>
  <si>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</si>
  <si>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</si>
  <si>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</si>
  <si>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</si>
  <si>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</si>
  <si>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</si>
  <si>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</si>
  <si>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</si>
  <si>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</si>
  <si>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</si>
  <si>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</si>
  <si>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</si>
  <si>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</si>
  <si>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</si>
  <si>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</si>
  <si>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</si>
  <si>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</si>
  <si>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</si>
  <si>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</si>
  <si>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</si>
  <si>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</si>
  <si>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</si>
  <si>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</si>
  <si>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</si>
  <si>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</si>
  <si>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</si>
  <si>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</si>
  <si>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</si>
  <si>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</si>
  <si>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</si>
  <si>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</si>
  <si>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</si>
  <si>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</si>
  <si>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</si>
  <si>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</si>
  <si>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</si>
  <si>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</si>
  <si>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</si>
  <si>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</si>
  <si>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</si>
  <si>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</si>
  <si>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</si>
  <si>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</si>
  <si>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</si>
  <si>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</si>
  <si>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</si>
  <si>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</si>
  <si>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</si>
  <si>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</si>
  <si>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</si>
  <si>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</si>
  <si>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</si>
  <si>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</si>
  <si>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</si>
  <si>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</si>
  <si>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</si>
  <si>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</si>
  <si>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</si>
  <si>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</si>
  <si>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</si>
  <si>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</si>
  <si>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</si>
  <si>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</si>
  <si>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</si>
  <si>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</si>
  <si>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</si>
  <si>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</si>
  <si>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</si>
  <si>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</si>
  <si>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</si>
  <si>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</si>
  <si>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</si>
  <si>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</si>
  <si>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</si>
  <si>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</si>
  <si>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</si>
  <si>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</si>
  <si>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</si>
  <si>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</si>
  <si>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</si>
  <si>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</si>
  <si>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</si>
  <si>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</si>
  <si>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</si>
  <si>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</si>
  <si>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</si>
  <si>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</si>
  <si>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</si>
  <si>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</si>
  <si>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</si>
  <si>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</si>
  <si>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</si>
  <si>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</si>
  <si>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</si>
  <si>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</si>
  <si>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</si>
  <si>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</si>
  <si>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</si>
  <si>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</si>
  <si>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</si>
  <si>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</si>
  <si>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</si>
  <si>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</si>
  <si>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</si>
  <si>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</si>
  <si>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</si>
  <si>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</si>
  <si>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</si>
  <si>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</si>
  <si>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</si>
  <si>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</si>
  <si>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</si>
  <si>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</si>
  <si>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</si>
  <si>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</si>
  <si>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</si>
  <si>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</si>
  <si>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</si>
  <si>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</si>
  <si>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</si>
  <si>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</si>
  <si>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</si>
  <si>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</si>
  <si>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</si>
  <si>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</si>
  <si>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</si>
  <si>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</si>
  <si>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</si>
  <si>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</si>
  <si>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</si>
  <si>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</si>
  <si>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</si>
  <si>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</si>
  <si>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</si>
  <si>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</si>
  <si>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</si>
  <si>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</si>
  <si>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</si>
  <si>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</si>
  <si>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</si>
  <si>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</si>
  <si>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</si>
  <si>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</si>
  <si>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</si>
  <si>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</si>
  <si>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</si>
  <si>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</si>
  <si>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</si>
  <si>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</si>
  <si>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</si>
  <si>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</si>
  <si>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</si>
  <si>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</si>
  <si>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</si>
  <si>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</si>
  <si>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</si>
  <si>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</si>
  <si>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</si>
  <si>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</si>
  <si>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</si>
  <si>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</si>
  <si>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</si>
  <si>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</si>
  <si>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</si>
  <si>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</si>
  <si>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</si>
  <si>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</si>
  <si>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</si>
  <si>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</si>
  <si>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</si>
  <si>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</si>
  <si>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</si>
  <si>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</si>
  <si>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</si>
  <si>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</si>
  <si>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</si>
  <si>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</si>
  <si>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</si>
  <si>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</si>
  <si>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</si>
  <si>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</si>
  <si>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</si>
  <si>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</si>
  <si>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</si>
  <si>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</si>
  <si>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</si>
  <si>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</si>
  <si>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</si>
  <si>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</si>
  <si>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</si>
  <si>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</si>
  <si>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</si>
  <si>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</si>
  <si>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</si>
  <si>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</si>
  <si>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</si>
  <si>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</si>
  <si>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</si>
  <si>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</si>
  <si>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</si>
  <si>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</si>
  <si>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</si>
  <si>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</si>
  <si>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</si>
  <si>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</si>
  <si>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</si>
  <si>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</si>
  <si>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</si>
  <si>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</si>
  <si>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</si>
  <si>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</si>
  <si>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</si>
  <si>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</si>
  <si>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</si>
  <si>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</si>
  <si>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</si>
  <si>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</si>
  <si>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</si>
  <si>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</si>
  <si>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</si>
  <si>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</si>
  <si>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</si>
  <si>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</si>
  <si>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</si>
  <si>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</si>
  <si>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</si>
  <si>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</si>
  <si>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</si>
  <si>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</si>
  <si>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</si>
  <si>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</si>
  <si>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</si>
  <si>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</si>
  <si>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</si>
  <si>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</si>
  <si>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</si>
  <si>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</si>
  <si>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</si>
  <si>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</si>
  <si>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</si>
  <si>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</si>
  <si>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</si>
  <si>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</si>
  <si>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</si>
  <si>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</si>
  <si>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</si>
  <si>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</si>
  <si>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</si>
  <si>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</si>
  <si>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</si>
  <si>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</si>
  <si>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</si>
  <si>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</si>
  <si>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</si>
  <si>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</si>
  <si>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</si>
  <si>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</si>
  <si>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</si>
  <si>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</si>
  <si>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</si>
  <si>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</si>
  <si>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</si>
  <si>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</si>
  <si>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</si>
  <si>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</si>
  <si>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</si>
  <si>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</si>
  <si>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</si>
  <si>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</si>
  <si>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</si>
  <si>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</si>
  <si>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</si>
  <si>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</si>
  <si>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</si>
  <si>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</si>
  <si>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</si>
  <si>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</si>
  <si>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</si>
  <si>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</si>
  <si>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</si>
  <si>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</si>
  <si>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</si>
  <si>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</si>
  <si>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</si>
  <si>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</si>
  <si>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</si>
  <si>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</si>
  <si>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</si>
  <si>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</si>
  <si>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</si>
  <si>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</si>
  <si>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</si>
  <si>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</si>
  <si>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</si>
  <si>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</si>
  <si>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</si>
  <si>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</si>
  <si>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</si>
  <si>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</si>
  <si>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</si>
  <si>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</si>
  <si>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</si>
  <si>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</si>
  <si>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</si>
  <si>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</si>
  <si>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</si>
  <si>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</si>
  <si>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</si>
  <si>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</si>
  <si>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</si>
  <si>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</si>
  <si>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</si>
  <si>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</si>
  <si>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</si>
  <si>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</si>
  <si>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</si>
  <si>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</si>
  <si>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</si>
  <si>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</si>
  <si>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</si>
  <si>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</si>
  <si>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</si>
  <si>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</si>
  <si>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</si>
  <si>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</si>
  <si>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</si>
  <si>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</si>
  <si>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</si>
  <si>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</si>
  <si>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</si>
  <si>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</si>
  <si>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</si>
  <si>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</si>
  <si>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</si>
  <si>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</si>
  <si>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</si>
  <si>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</si>
  <si>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</si>
  <si>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</si>
  <si>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</si>
  <si>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</si>
  <si>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</si>
  <si>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</si>
  <si>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</si>
  <si>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</si>
  <si>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</si>
  <si>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</si>
  <si>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</si>
  <si>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</si>
  <si>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</si>
  <si>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</si>
  <si>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</si>
  <si>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</si>
  <si>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</si>
  <si>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</si>
  <si>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</si>
  <si>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</si>
  <si>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</si>
  <si>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</si>
  <si>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</si>
  <si>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</si>
  <si>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</si>
  <si>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</si>
  <si>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</si>
  <si>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</si>
  <si>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</si>
  <si>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</si>
  <si>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</si>
  <si>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</si>
  <si>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</si>
  <si>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</si>
  <si>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</si>
  <si>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</si>
  <si>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</si>
  <si>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</si>
  <si>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</si>
  <si>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</si>
  <si>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</si>
  <si>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</si>
  <si>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</si>
  <si>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</si>
  <si>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</si>
  <si>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</si>
  <si>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</si>
  <si>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</si>
  <si>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</si>
  <si>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</si>
  <si>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</si>
  <si>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</si>
  <si>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</si>
  <si>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</si>
  <si>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</si>
  <si>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</si>
  <si>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</si>
  <si>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</si>
  <si>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</si>
  <si>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</si>
  <si>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</si>
  <si>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</si>
  <si>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</si>
  <si>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</si>
  <si>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</si>
  <si>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</si>
  <si>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</si>
  <si>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</si>
  <si>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</si>
  <si>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</si>
  <si>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</si>
  <si>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</si>
  <si>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</si>
  <si>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</si>
  <si>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</si>
  <si>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</si>
  <si>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</si>
  <si>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</si>
  <si>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</si>
  <si>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</si>
  <si>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</si>
  <si>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</si>
  <si>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</si>
  <si>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</si>
  <si>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</si>
  <si>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</si>
  <si>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</si>
  <si>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</si>
  <si>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</si>
  <si>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</si>
  <si>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</si>
  <si>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</si>
  <si>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</si>
  <si>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</si>
  <si>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</si>
  <si>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</si>
  <si>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</si>
  <si>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</si>
  <si>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</si>
  <si>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</si>
  <si>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</si>
  <si>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</si>
  <si>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</si>
  <si>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</si>
  <si>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</si>
  <si>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</si>
  <si>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</si>
  <si>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</si>
  <si>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</si>
  <si>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</si>
  <si>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</si>
  <si>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</si>
  <si>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</si>
  <si>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</si>
  <si>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</si>
  <si>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</si>
  <si>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</si>
  <si>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</si>
  <si>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</si>
  <si>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</si>
  <si>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</si>
  <si>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</si>
  <si>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</si>
  <si>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</si>
  <si>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</si>
  <si>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</si>
  <si>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</si>
  <si>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</si>
  <si>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</si>
  <si>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</si>
  <si>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</si>
  <si>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</si>
  <si>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</si>
  <si>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</si>
  <si>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</si>
  <si>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</si>
  <si>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</si>
  <si>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</si>
  <si>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</si>
  <si>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</si>
  <si>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</si>
  <si>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</si>
  <si>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</si>
  <si>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</si>
  <si>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</si>
  <si>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</si>
  <si>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</si>
  <si>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</si>
  <si>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</si>
  <si>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</si>
  <si>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</si>
  <si>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</si>
  <si>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</si>
  <si>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</si>
  <si>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</si>
  <si>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</si>
  <si>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</si>
  <si>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</si>
  <si>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</si>
  <si>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</si>
  <si>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</si>
  <si>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</si>
  <si>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</si>
  <si>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</si>
  <si>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</si>
  <si>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</si>
  <si>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</si>
  <si>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</si>
  <si>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</si>
  <si>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</si>
  <si>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</si>
  <si>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</si>
  <si>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</si>
  <si>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</si>
  <si>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</si>
  <si>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</si>
  <si>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</si>
  <si>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</si>
  <si>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</si>
  <si>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</si>
  <si>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</si>
  <si>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</si>
  <si>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</si>
  <si>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</si>
  <si>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</si>
  <si>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</si>
  <si>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</si>
  <si>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</si>
  <si>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</si>
  <si>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</si>
  <si>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</si>
  <si>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</si>
  <si>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</si>
  <si>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</si>
  <si>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</si>
  <si>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</si>
  <si>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</si>
  <si>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</si>
  <si>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</si>
  <si>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</si>
  <si>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</si>
  <si>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</si>
  <si>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</si>
  <si>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</si>
  <si>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</si>
  <si>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</si>
  <si>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</si>
  <si>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</si>
  <si>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</si>
  <si>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</si>
  <si>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</si>
  <si>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</si>
  <si>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</si>
  <si>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</si>
  <si>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</si>
  <si>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</si>
  <si>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</si>
  <si>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</si>
  <si>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</si>
  <si>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</si>
  <si>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</si>
  <si>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</si>
  <si>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</si>
  <si>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</si>
  <si>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</si>
  <si>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</si>
  <si>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</si>
  <si>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</si>
  <si>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</si>
  <si>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</si>
  <si>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</si>
  <si>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</si>
  <si>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</si>
  <si>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</si>
  <si>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</si>
  <si>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</si>
  <si>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</si>
  <si>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</si>
  <si>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</si>
  <si>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</si>
  <si>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</si>
  <si>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</si>
  <si>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</si>
  <si>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</si>
  <si>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</si>
  <si>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</si>
  <si>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</si>
  <si>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</si>
  <si>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</si>
  <si>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</si>
  <si>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</si>
  <si>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</si>
  <si>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</si>
  <si>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</si>
  <si>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</si>
  <si>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</si>
  <si>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</si>
  <si>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</si>
  <si>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</si>
  <si>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</si>
  <si>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</si>
  <si>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</si>
  <si>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</si>
  <si>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</si>
  <si>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</si>
  <si>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</si>
  <si>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</si>
  <si>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</si>
  <si>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</si>
  <si>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</si>
  <si>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</si>
  <si>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</si>
  <si>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</si>
  <si>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</si>
  <si>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</si>
  <si>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</si>
  <si>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</si>
  <si>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</si>
  <si>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</si>
  <si>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</si>
  <si>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</si>
  <si>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</si>
  <si>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</si>
  <si>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</si>
  <si>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</si>
  <si>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</si>
  <si>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</si>
  <si>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</si>
  <si>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</si>
  <si>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</si>
  <si>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</si>
  <si>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</si>
  <si>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</si>
  <si>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</si>
  <si>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</si>
  <si>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</si>
  <si>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</si>
  <si>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</si>
  <si>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</si>
  <si>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</si>
  <si>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</si>
  <si>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</si>
  <si>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</si>
  <si>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</si>
  <si>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</si>
  <si>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</si>
  <si>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</si>
  <si>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</si>
  <si>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</si>
  <si>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</si>
  <si>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</si>
  <si>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</si>
  <si>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</si>
  <si>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</si>
  <si>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</si>
  <si>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</si>
  <si>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</si>
  <si>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</si>
  <si>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</si>
  <si>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</si>
  <si>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</si>
  <si>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</si>
  <si>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</si>
  <si>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</si>
  <si>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</si>
  <si>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</si>
  <si>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</si>
  <si>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</si>
  <si>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</si>
  <si>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</si>
  <si>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</si>
  <si>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</si>
  <si>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</si>
  <si>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</si>
  <si>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</si>
  <si>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</si>
  <si>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</si>
  <si>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</si>
  <si>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</si>
  <si>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</si>
  <si>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</si>
  <si>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</si>
  <si>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</si>
  <si>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</si>
  <si>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</si>
  <si>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</si>
  <si>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</si>
  <si>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</si>
  <si>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</si>
  <si>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</si>
  <si>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</si>
  <si>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</si>
  <si>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</si>
  <si>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</si>
  <si>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</si>
  <si>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</si>
  <si>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</si>
  <si>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</si>
  <si>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</si>
  <si>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</si>
  <si>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</si>
  <si>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</si>
  <si>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</si>
  <si>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</si>
  <si>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</si>
  <si>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</si>
  <si>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</si>
  <si>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</si>
  <si>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</si>
  <si>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</si>
  <si>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</si>
  <si>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</si>
  <si>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</si>
  <si>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</si>
  <si>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</si>
  <si>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</si>
  <si>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</si>
  <si>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</si>
  <si>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</si>
  <si>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</si>
  <si>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</si>
  <si>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</si>
  <si>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</si>
  <si>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</si>
  <si>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</si>
  <si>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</si>
  <si>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</si>
  <si>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</si>
  <si>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</si>
  <si>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</si>
  <si>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</si>
  <si>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</si>
  <si>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</si>
  <si>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</si>
  <si>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</si>
  <si>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</si>
  <si>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</si>
  <si>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</si>
  <si>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</si>
  <si>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</si>
  <si>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</si>
  <si>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</si>
  <si>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</si>
  <si>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</si>
  <si>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</si>
  <si>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</si>
  <si>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</si>
  <si>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</si>
  <si>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</si>
  <si>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</si>
  <si>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</si>
  <si>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</si>
  <si>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</si>
  <si>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</si>
  <si>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</si>
  <si>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</si>
  <si>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</si>
  <si>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</si>
  <si>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</si>
  <si>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</si>
  <si>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</si>
  <si>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</si>
  <si>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</si>
  <si>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</si>
  <si>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</si>
  <si>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</si>
  <si>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</si>
  <si>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</si>
  <si>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</si>
  <si>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</si>
  <si>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</si>
  <si>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</si>
  <si>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</si>
  <si>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</si>
  <si>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</si>
  <si>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</si>
  <si>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</si>
  <si>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</si>
  <si>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</si>
  <si>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</si>
  <si>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</si>
  <si>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</si>
  <si>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</si>
  <si>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</si>
  <si>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</si>
  <si>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</si>
  <si>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</si>
  <si>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</si>
  <si>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</si>
  <si>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</si>
  <si>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</si>
  <si>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</si>
  <si>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</si>
  <si>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</si>
  <si>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</si>
  <si>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</si>
  <si>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</si>
  <si>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</si>
  <si>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</si>
  <si>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</si>
  <si>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</si>
  <si>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</si>
  <si>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</si>
  <si>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</si>
  <si>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</si>
  <si>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</si>
  <si>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</si>
  <si>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</si>
  <si>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</si>
  <si>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</si>
  <si>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</si>
  <si>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</si>
  <si>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</si>
  <si>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</si>
  <si>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</si>
  <si>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</si>
  <si>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</si>
  <si>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</si>
  <si>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</si>
  <si>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</si>
  <si>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</si>
  <si>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</si>
  <si>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</si>
  <si>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</si>
  <si>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</si>
  <si>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</si>
  <si>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</si>
  <si>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</si>
  <si>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</si>
  <si>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</si>
  <si>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</si>
  <si>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</si>
  <si>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</si>
  <si>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</si>
  <si>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</si>
  <si>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</si>
  <si>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</si>
  <si>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</si>
  <si>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</si>
  <si>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</si>
  <si>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</si>
  <si>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</si>
  <si>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</si>
  <si>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</si>
  <si>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</si>
  <si>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</si>
  <si>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</si>
  <si>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</si>
  <si>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</si>
  <si>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</si>
  <si>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</si>
  <si>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</si>
  <si>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</si>
  <si>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</si>
  <si>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</si>
  <si>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</si>
  <si>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</si>
  <si>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</si>
  <si>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</si>
  <si>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</si>
  <si>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</si>
  <si>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</si>
  <si>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</si>
  <si>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</si>
  <si>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</si>
  <si>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</si>
  <si>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</si>
  <si>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</si>
  <si>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</si>
  <si>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</si>
  <si>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</si>
  <si>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</si>
  <si>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</si>
  <si>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</si>
  <si>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</si>
  <si>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</si>
  <si>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</si>
  <si>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</si>
  <si>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</si>
  <si>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</si>
  <si>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</si>
  <si>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</si>
  <si>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</si>
  <si>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</si>
  <si>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</si>
  <si>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</si>
  <si>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</si>
  <si>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</si>
  <si>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</si>
  <si>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</si>
  <si>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</si>
  <si>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</si>
  <si>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</si>
  <si>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</si>
  <si>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</si>
  <si>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</si>
  <si>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</si>
  <si>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</si>
  <si>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</si>
  <si>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</si>
  <si>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</si>
  <si>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</si>
  <si>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</si>
  <si>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</si>
  <si>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</si>
  <si>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</si>
  <si>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</si>
  <si>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</si>
  <si>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</si>
  <si>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</si>
  <si>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</si>
  <si>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</si>
  <si>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</si>
  <si>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</si>
  <si>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</si>
  <si>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</si>
  <si>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</si>
  <si>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</si>
  <si>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</si>
  <si>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</si>
  <si>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</si>
  <si>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</si>
  <si>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</si>
  <si>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</si>
  <si>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</si>
  <si>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</si>
  <si>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</si>
  <si>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</si>
  <si>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</si>
  <si>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</si>
  <si>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</si>
  <si>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</si>
  <si>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</si>
  <si>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</si>
  <si>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</si>
  <si>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</si>
  <si>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</si>
  <si>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</si>
  <si>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</si>
  <si>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</si>
  <si>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</si>
  <si>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</si>
  <si>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</si>
  <si>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</si>
  <si>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</si>
  <si>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</si>
  <si>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</si>
  <si>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</si>
  <si>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</si>
  <si>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</si>
  <si>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</si>
  <si>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</si>
  <si>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</si>
  <si>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</si>
  <si>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</si>
  <si>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</si>
  <si>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</si>
  <si>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</si>
  <si>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</si>
  <si>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</si>
  <si>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</si>
  <si>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</si>
  <si>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</si>
  <si>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</si>
  <si>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</si>
  <si>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</si>
  <si>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</si>
  <si>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</si>
  <si>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</si>
  <si>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</si>
  <si>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</si>
  <si>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</si>
  <si>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</si>
  <si>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</si>
  <si>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</si>
  <si>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</si>
  <si>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</si>
  <si>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</si>
  <si>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</si>
  <si>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</si>
  <si>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</si>
  <si>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</si>
  <si>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</si>
  <si>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</si>
  <si>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</si>
  <si>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</si>
  <si>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</si>
  <si>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</si>
  <si>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</si>
  <si>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</si>
  <si>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</si>
  <si>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</si>
  <si>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</si>
  <si>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</si>
  <si>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</si>
  <si>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</si>
  <si>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</si>
  <si>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</si>
  <si>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</si>
  <si>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</si>
  <si>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</si>
  <si>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</si>
  <si>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</si>
  <si>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</si>
  <si>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</si>
  <si>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</si>
  <si>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</si>
  <si>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</si>
  <si>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</si>
  <si>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</si>
  <si>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</si>
  <si>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</si>
  <si>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</si>
  <si>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</si>
  <si>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</si>
  <si>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</si>
  <si>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</si>
  <si>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</si>
  <si>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</si>
  <si>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</si>
  <si>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</si>
  <si>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</si>
  <si>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</si>
  <si>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</si>
  <si>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</si>
  <si>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</si>
  <si>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</si>
  <si>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</si>
  <si>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</si>
  <si>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</si>
  <si>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</si>
  <si>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</si>
  <si>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</si>
  <si>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</si>
  <si>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</si>
  <si>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</si>
  <si>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</si>
  <si>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</si>
  <si>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</si>
  <si>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</si>
  <si>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</si>
  <si>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</si>
  <si>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</si>
  <si>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</si>
  <si>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</si>
  <si>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</si>
  <si>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</si>
  <si>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</si>
  <si>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</si>
  <si>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</si>
  <si>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</si>
  <si>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</si>
  <si>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</si>
  <si>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</si>
  <si>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</si>
  <si>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</si>
  <si>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</si>
  <si>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</si>
  <si>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</si>
  <si>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</si>
  <si>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</si>
  <si>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</si>
  <si>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</si>
  <si>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</si>
  <si>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</si>
  <si>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</si>
  <si>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</si>
  <si>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</si>
  <si>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</si>
  <si>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</si>
  <si>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</si>
  <si>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</si>
  <si>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</si>
  <si>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</si>
  <si>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</si>
  <si>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</si>
  <si>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</si>
  <si>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</si>
  <si>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</si>
  <si>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</si>
  <si>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</si>
  <si>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</si>
  <si>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</si>
  <si>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</si>
  <si>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</si>
  <si>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</si>
  <si>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</si>
  <si>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</si>
  <si>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</si>
  <si>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</si>
  <si>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</si>
  <si>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</si>
  <si>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</si>
  <si>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</si>
  <si>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</si>
  <si>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</si>
  <si>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</si>
  <si>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</si>
  <si>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</si>
  <si>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</si>
  <si>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</si>
  <si>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</si>
  <si>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</si>
  <si>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</si>
  <si>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</si>
  <si>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</si>
  <si>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</si>
  <si>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</si>
  <si>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</si>
  <si>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</si>
  <si>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</si>
  <si>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</si>
  <si>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</si>
  <si>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</si>
  <si>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</si>
  <si>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</si>
  <si>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</si>
  <si>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</si>
  <si>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</si>
  <si>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</si>
  <si>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</si>
  <si>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</si>
  <si>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</si>
  <si>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</si>
  <si>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</si>
  <si>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</si>
  <si>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</si>
  <si>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</si>
  <si>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</si>
  <si>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</si>
  <si>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</si>
  <si>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</si>
  <si>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</si>
  <si>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</si>
  <si>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</si>
  <si>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</si>
  <si>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</si>
  <si>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</si>
  <si>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</si>
  <si>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</si>
  <si>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</si>
  <si>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</si>
  <si>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</si>
  <si>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</si>
  <si>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</si>
  <si>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</si>
  <si>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</si>
  <si>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</si>
  <si>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</si>
  <si>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</si>
  <si>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</si>
  <si>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</si>
  <si>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</si>
  <si>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</si>
  <si>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</si>
  <si>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</si>
  <si>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</si>
  <si>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</si>
  <si>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</si>
  <si>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</si>
  <si>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</si>
  <si>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</si>
  <si>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</si>
  <si>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</si>
  <si>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</si>
  <si>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</si>
  <si>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</si>
  <si>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</si>
  <si>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</si>
  <si>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</si>
  <si>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</si>
  <si>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</si>
  <si>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</si>
  <si>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</si>
  <si>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</si>
  <si>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</si>
  <si>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</si>
  <si>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</si>
  <si>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</si>
  <si>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</si>
  <si>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</si>
  <si>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</si>
  <si>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</si>
  <si>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</si>
  <si>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</si>
  <si>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</si>
  <si>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</si>
  <si>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</si>
  <si>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</si>
  <si>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</si>
  <si>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</si>
  <si>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</si>
  <si>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</si>
  <si>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</si>
  <si>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</si>
  <si>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</si>
  <si>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</si>
  <si>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</si>
  <si>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</si>
  <si>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</si>
  <si>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</si>
  <si>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</si>
  <si>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</si>
  <si>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</si>
  <si>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</si>
  <si>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</si>
  <si>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</si>
  <si>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</si>
  <si>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</si>
  <si>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</si>
  <si>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</si>
  <si>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</si>
  <si>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</si>
  <si>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</si>
  <si>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</si>
  <si>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</si>
  <si>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</si>
  <si>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</si>
  <si>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</si>
  <si>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</si>
  <si>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</si>
  <si>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</si>
  <si>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</si>
  <si>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</si>
  <si>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</si>
  <si>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</si>
  <si>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</si>
  <si>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</si>
  <si>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</si>
  <si>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</si>
  <si>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</si>
  <si>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</si>
  <si>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</si>
  <si>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</si>
  <si>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</si>
  <si>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</si>
  <si>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</si>
  <si>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</si>
  <si>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</si>
  <si>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</si>
  <si>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</si>
  <si>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</si>
  <si>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</si>
  <si>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</si>
  <si>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</si>
  <si>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</si>
  <si>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</si>
  <si>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</si>
  <si>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</si>
  <si>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</si>
  <si>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</si>
  <si>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</si>
  <si>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</si>
  <si>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</si>
  <si>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</si>
  <si>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</si>
  <si>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</si>
  <si>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</si>
  <si>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</si>
  <si>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</si>
  <si>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</si>
  <si>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</si>
  <si>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</si>
  <si>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</si>
  <si>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</si>
  <si>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</si>
  <si>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</si>
  <si>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</si>
  <si>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</si>
  <si>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</si>
  <si>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</si>
  <si>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</si>
  <si>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</si>
  <si>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</si>
  <si>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</si>
  <si>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</si>
  <si>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</si>
  <si>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</si>
  <si>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</si>
  <si>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</si>
  <si>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</si>
  <si>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</si>
  <si>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</si>
  <si>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</si>
  <si>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</si>
  <si>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</si>
  <si>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</si>
  <si>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</si>
  <si>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</si>
  <si>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</si>
  <si>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</si>
  <si>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</si>
  <si>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</si>
  <si>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</si>
  <si>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</si>
  <si>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</si>
  <si>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</si>
  <si>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</si>
  <si>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</si>
  <si>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</si>
  <si>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</si>
  <si>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</si>
  <si>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</si>
  <si>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</si>
  <si>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</si>
  <si>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</si>
  <si>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</si>
  <si>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</si>
  <si>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</si>
  <si>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</si>
  <si>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</si>
  <si>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</si>
  <si>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</si>
  <si>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</si>
  <si>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</si>
  <si>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</si>
  <si>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</si>
  <si>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</si>
  <si>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</si>
  <si>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</si>
  <si>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</si>
  <si>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</si>
  <si>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</si>
  <si>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</si>
  <si>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</si>
  <si>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</si>
  <si>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</si>
  <si>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</si>
  <si>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</si>
  <si>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</si>
  <si>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</si>
  <si>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</si>
  <si>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</si>
  <si>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</si>
  <si>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</si>
  <si>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</si>
  <si>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</si>
  <si>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</si>
  <si>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</si>
  <si>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</si>
  <si>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</si>
  <si>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</si>
  <si>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</si>
  <si>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</si>
  <si>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</si>
  <si>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</si>
  <si>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</si>
  <si>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</si>
  <si>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</si>
  <si>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</si>
  <si>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</si>
  <si>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</si>
  <si>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</si>
  <si>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</si>
  <si>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</si>
  <si>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</si>
  <si>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</si>
  <si>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</si>
  <si>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</si>
  <si>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</si>
  <si>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</si>
  <si>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</si>
  <si>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</si>
  <si>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</si>
  <si>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</si>
  <si>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</si>
  <si>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</si>
  <si>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</si>
  <si>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</si>
  <si>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</si>
  <si>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</si>
  <si>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</si>
  <si>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</si>
  <si>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</si>
  <si>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</si>
  <si>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</si>
  <si>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</si>
  <si>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</si>
  <si>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</si>
  <si>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</si>
  <si>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</si>
  <si>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</si>
  <si>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</si>
  <si>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</si>
  <si>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</si>
  <si>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</si>
  <si>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</si>
  <si>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</si>
  <si>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</si>
  <si>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</si>
  <si>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</si>
  <si>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</si>
  <si>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</si>
  <si>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</si>
  <si>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</si>
  <si>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</si>
  <si>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</si>
  <si>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</si>
  <si>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</si>
  <si>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</si>
  <si>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</si>
  <si>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</si>
  <si>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</si>
  <si>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</si>
  <si>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</si>
  <si>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</si>
  <si>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</si>
  <si>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</si>
  <si>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</si>
  <si>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</si>
  <si>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</si>
  <si>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</si>
  <si>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</si>
  <si>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</si>
  <si>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</si>
  <si>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</si>
  <si>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</si>
  <si>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</si>
  <si>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</si>
  <si>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</si>
  <si>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</si>
  <si>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</si>
  <si>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</si>
  <si>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</si>
  <si>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</si>
  <si>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</si>
  <si>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</si>
  <si>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</si>
  <si>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</si>
  <si>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</si>
  <si>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</si>
  <si>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</si>
  <si>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</si>
  <si>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</si>
  <si>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</si>
  <si>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</si>
  <si>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</si>
  <si>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</si>
  <si>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</si>
  <si>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</si>
  <si>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</si>
  <si>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</si>
  <si>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</si>
  <si>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</si>
  <si>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</si>
  <si>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</si>
  <si>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</si>
  <si>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</si>
  <si>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</si>
  <si>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</si>
  <si>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</si>
  <si>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</si>
  <si>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</si>
  <si>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</si>
  <si>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</si>
  <si>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</si>
  <si>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</si>
  <si>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</si>
  <si>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</si>
  <si>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</si>
  <si>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</si>
  <si>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</si>
  <si>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</si>
  <si>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</si>
  <si>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</si>
  <si>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</si>
  <si>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</si>
  <si>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</si>
  <si>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</si>
  <si>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</si>
  <si>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</si>
  <si>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</si>
  <si>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</si>
  <si>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</si>
  <si>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</si>
  <si>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</si>
  <si>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</si>
  <si>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</si>
  <si>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</si>
  <si>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</si>
  <si>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</si>
  <si>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</si>
  <si>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</si>
  <si>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</si>
  <si>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</si>
  <si>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</si>
  <si>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</si>
  <si>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</si>
  <si>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</si>
  <si>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</si>
  <si>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</si>
  <si>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</si>
  <si>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</si>
  <si>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</si>
  <si>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</si>
  <si>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</si>
  <si>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</si>
  <si>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</si>
  <si>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</si>
  <si>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</si>
  <si>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</si>
  <si>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</si>
  <si>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</si>
  <si>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</si>
  <si>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</si>
  <si>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</si>
  <si>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</si>
  <si>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</si>
  <si>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</si>
  <si>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</si>
  <si>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</si>
  <si>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</si>
  <si>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</si>
  <si>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</si>
  <si>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</si>
  <si>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</si>
  <si>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</si>
  <si>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</si>
  <si>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</si>
  <si>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</si>
  <si>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</si>
  <si>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</si>
  <si>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</si>
  <si>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</si>
  <si>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</si>
  <si>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</si>
  <si>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</si>
  <si>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</si>
  <si>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</si>
  <si>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</si>
  <si>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</si>
  <si>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</si>
  <si>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</si>
  <si>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</si>
  <si>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</si>
  <si>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</si>
  <si>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</si>
  <si>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</si>
  <si>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</si>
  <si>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</si>
  <si>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</si>
  <si>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</si>
  <si>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</si>
  <si>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</si>
  <si>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</si>
  <si>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</si>
  <si>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</si>
  <si>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</si>
  <si>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</si>
  <si>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</si>
  <si>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</si>
  <si>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</si>
  <si>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</si>
  <si>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</si>
  <si>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</si>
  <si>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</si>
  <si>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</si>
  <si>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</si>
  <si>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</si>
  <si>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</si>
  <si>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</si>
  <si>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</si>
  <si>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</si>
  <si>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</si>
  <si>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</si>
  <si>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</si>
  <si>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</si>
  <si>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</si>
  <si>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</si>
  <si>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</si>
  <si>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</si>
  <si>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</si>
  <si>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</si>
  <si>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</si>
  <si>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</si>
  <si>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</si>
  <si>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</si>
  <si>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</si>
  <si>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</si>
  <si>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</si>
  <si>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</si>
  <si>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</si>
  <si>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</si>
  <si>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</si>
  <si>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</si>
  <si>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</si>
  <si>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</si>
  <si>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</si>
  <si>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</si>
  <si>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</si>
  <si>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</si>
  <si>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</si>
  <si>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</si>
  <si>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</si>
  <si>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</si>
  <si>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</si>
  <si>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</si>
  <si>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</si>
  <si>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</si>
  <si>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</si>
  <si>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</si>
  <si>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</si>
  <si>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</si>
  <si>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</si>
  <si>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</si>
  <si>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</si>
  <si>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</si>
  <si>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</si>
  <si>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</si>
  <si>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</si>
  <si>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</si>
  <si>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</si>
  <si>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</si>
  <si>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</si>
  <si>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</si>
  <si>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</si>
  <si>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</si>
  <si>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</si>
  <si>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</si>
  <si>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</si>
  <si>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</si>
  <si>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</si>
  <si>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</si>
  <si>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</si>
  <si>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</si>
  <si>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</si>
  <si>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</si>
  <si>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</si>
  <si>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</si>
  <si>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</si>
  <si>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</si>
  <si>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</si>
  <si>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</si>
  <si>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</si>
  <si>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</si>
  <si>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</si>
  <si>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</si>
  <si>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</si>
  <si>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</si>
  <si>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</si>
  <si>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</si>
  <si>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</si>
  <si>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</si>
  <si>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</si>
  <si>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</si>
  <si>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</si>
  <si>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</si>
  <si>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</si>
  <si>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</si>
  <si>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</si>
  <si>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</si>
  <si>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</si>
  <si>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</si>
  <si>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</si>
  <si>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</si>
  <si>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</si>
  <si>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</si>
  <si>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</si>
  <si>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</si>
  <si>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</si>
  <si>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</si>
  <si>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</si>
  <si>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</si>
  <si>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</si>
  <si>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</si>
  <si>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</si>
  <si>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</si>
  <si>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</si>
  <si>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</si>
  <si>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</si>
  <si>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</si>
  <si>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</si>
  <si>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</si>
  <si>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</si>
  <si>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</si>
  <si>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</si>
  <si>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</si>
  <si>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</si>
  <si>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</si>
  <si>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</si>
  <si>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</si>
  <si>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</si>
  <si>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</si>
  <si>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</si>
  <si>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</si>
  <si>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</si>
  <si>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</si>
  <si>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</si>
  <si>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</si>
  <si>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</si>
  <si>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</si>
  <si>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</si>
  <si>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</si>
  <si>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</si>
  <si>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</si>
  <si>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</si>
  <si>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</si>
  <si>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</si>
  <si>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</si>
  <si>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</si>
  <si>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</si>
  <si>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</si>
  <si>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</si>
  <si>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</si>
  <si>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</si>
  <si>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</si>
  <si>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</si>
  <si>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</si>
  <si>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</si>
  <si>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</si>
  <si>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</si>
  <si>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</si>
  <si>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</si>
  <si>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</si>
  <si>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</si>
  <si>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</si>
  <si>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</si>
  <si>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</si>
  <si>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</si>
  <si>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</si>
  <si>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</si>
  <si>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</si>
  <si>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</si>
  <si>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</si>
  <si>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</si>
  <si>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</si>
  <si>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</si>
  <si>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</si>
  <si>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</si>
  <si>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</si>
  <si>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</si>
  <si>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</si>
  <si>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</si>
  <si>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</si>
  <si>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</si>
  <si>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</si>
  <si>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</si>
  <si>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</si>
  <si>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</si>
  <si>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</si>
  <si>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</si>
  <si>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</si>
  <si>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</si>
  <si>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</si>
  <si>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</si>
  <si>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</si>
  <si>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</si>
  <si>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</si>
  <si>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</si>
  <si>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</si>
  <si>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</si>
  <si>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</si>
  <si>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</si>
  <si>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</si>
  <si>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</si>
  <si>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</si>
  <si>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</si>
  <si>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</si>
  <si>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</si>
  <si>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</si>
  <si>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</si>
  <si>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</si>
  <si>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</si>
  <si>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</si>
  <si>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</si>
  <si>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</si>
  <si>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</si>
  <si>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</si>
  <si>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</si>
  <si>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</si>
  <si>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</si>
  <si>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</si>
  <si>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</si>
  <si>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</si>
  <si>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</si>
  <si>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</si>
  <si>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</si>
  <si>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</si>
  <si>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</si>
  <si>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</si>
  <si>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</si>
  <si>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</si>
  <si>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</si>
  <si>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</si>
  <si>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</si>
  <si>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</si>
  <si>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</si>
  <si>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</si>
  <si>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</si>
  <si>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</si>
  <si>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</si>
  <si>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</si>
  <si>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</si>
  <si>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</si>
  <si>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</si>
  <si>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</si>
  <si>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</si>
  <si>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</si>
  <si>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</si>
  <si>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</si>
  <si>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</si>
  <si>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</si>
  <si>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</si>
  <si>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</si>
  <si>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</si>
  <si>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</si>
  <si>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</si>
  <si>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</si>
  <si>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</si>
  <si>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</si>
  <si>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</si>
  <si>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</si>
  <si>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</si>
  <si>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</si>
  <si>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</si>
  <si>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</si>
  <si>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</si>
  <si>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</si>
  <si>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</si>
  <si>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</si>
  <si>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</si>
  <si>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</si>
  <si>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</si>
  <si>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</si>
  <si>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</si>
  <si>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</si>
  <si>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</si>
  <si>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</si>
  <si>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</si>
  <si>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</si>
  <si>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</si>
  <si>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</si>
  <si>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</si>
  <si>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</si>
  <si>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</si>
  <si>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</si>
  <si>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</si>
  <si>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</si>
  <si>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</si>
  <si>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</si>
  <si>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</si>
  <si>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</si>
  <si>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</si>
  <si>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</si>
  <si>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</si>
  <si>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</si>
  <si>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</si>
  <si>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</si>
  <si>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</si>
  <si>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</si>
  <si>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</si>
  <si>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</si>
  <si>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</si>
  <si>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</si>
  <si>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</si>
  <si>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</si>
  <si>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</si>
  <si>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</si>
  <si>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</si>
  <si>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</si>
  <si>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</si>
  <si>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</si>
  <si>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</si>
  <si>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</si>
  <si>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</si>
  <si>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</si>
  <si>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</si>
  <si>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</si>
  <si>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</si>
  <si>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</si>
  <si>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</si>
  <si>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</si>
  <si>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</si>
  <si>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</si>
  <si>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</si>
  <si>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</si>
  <si>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</si>
  <si>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</si>
  <si>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</si>
  <si>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</si>
  <si>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</si>
  <si>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</si>
  <si>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</si>
  <si>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</si>
  <si>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</si>
  <si>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</si>
  <si>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</si>
  <si>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</si>
  <si>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</si>
  <si>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</si>
  <si>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</si>
  <si>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</si>
  <si>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</si>
  <si>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</si>
  <si>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</si>
  <si>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</si>
  <si>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</si>
  <si>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</si>
  <si>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</si>
  <si>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</si>
  <si>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</si>
  <si>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</si>
  <si>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</si>
  <si>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</si>
  <si>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</si>
  <si>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</si>
  <si>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</si>
  <si>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</si>
  <si>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</si>
  <si>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</si>
  <si>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</si>
  <si>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</si>
  <si>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</si>
  <si>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</si>
  <si>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</si>
  <si>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</si>
  <si>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</si>
  <si>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</si>
  <si>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</si>
  <si>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</si>
  <si>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</si>
  <si>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</si>
  <si>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</si>
  <si>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</si>
  <si>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</si>
  <si>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</si>
  <si>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</si>
  <si>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</si>
  <si>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</si>
  <si>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</si>
  <si>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</si>
  <si>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</si>
  <si>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</si>
  <si>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</si>
  <si>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</si>
  <si>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</si>
  <si>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</si>
  <si>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</si>
  <si>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</si>
  <si>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</si>
  <si>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</si>
  <si>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</si>
  <si>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</si>
  <si>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</si>
  <si>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</si>
  <si>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</si>
  <si>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</si>
  <si>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</si>
  <si>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</si>
  <si>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</si>
  <si>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</si>
  <si>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</si>
  <si>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</si>
  <si>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</si>
  <si>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</si>
  <si>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</si>
  <si>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</si>
  <si>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</si>
  <si>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</si>
  <si>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</si>
  <si>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</si>
  <si>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</si>
  <si>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</si>
  <si>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</si>
  <si>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</si>
  <si>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</si>
  <si>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</si>
  <si>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</si>
  <si>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</si>
  <si>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</si>
  <si>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</si>
  <si>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</si>
  <si>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</si>
  <si>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</si>
  <si>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</si>
  <si>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</si>
  <si>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</si>
  <si>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</si>
  <si>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</si>
  <si>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</si>
  <si>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</si>
  <si>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</si>
  <si>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</si>
  <si>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</si>
  <si>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</si>
  <si>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</si>
  <si>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</si>
  <si>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</si>
  <si>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</si>
  <si>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</si>
  <si>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</si>
  <si>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</si>
  <si>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</si>
  <si>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</si>
  <si>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</si>
  <si>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</si>
  <si>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</si>
  <si>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</si>
  <si>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</si>
  <si>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</si>
  <si>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</si>
  <si>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</si>
  <si>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</si>
  <si>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</si>
  <si>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</si>
  <si>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</si>
  <si>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</si>
  <si>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</si>
  <si>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</si>
  <si>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</si>
  <si>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</si>
  <si>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</si>
  <si>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</si>
  <si>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</si>
  <si>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</si>
  <si>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</si>
  <si>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</si>
  <si>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</si>
  <si>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</si>
  <si>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</si>
  <si>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</si>
  <si>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</si>
  <si>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</si>
  <si>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</si>
  <si>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</si>
  <si>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</si>
  <si>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</si>
  <si>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</si>
  <si>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</si>
  <si>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</si>
  <si>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</si>
  <si>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</si>
  <si>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</si>
  <si>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</si>
  <si>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</si>
  <si>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</si>
  <si>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</si>
  <si>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</si>
  <si>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</si>
  <si>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</si>
  <si>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</si>
  <si>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</si>
  <si>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</si>
  <si>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</si>
  <si>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</si>
  <si>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</si>
  <si>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</si>
  <si>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</si>
  <si>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</si>
  <si>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</si>
  <si>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</si>
  <si>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</si>
  <si>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</si>
  <si>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</si>
  <si>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</si>
  <si>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</si>
  <si>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</si>
  <si>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</si>
  <si>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</si>
  <si>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</si>
  <si>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</si>
  <si>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</si>
  <si>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</si>
  <si>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</si>
  <si>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</si>
  <si>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</si>
  <si>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</si>
  <si>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</si>
  <si>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</si>
  <si>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</si>
  <si>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</si>
  <si>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</si>
  <si>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</si>
  <si>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</si>
  <si>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</si>
  <si>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</si>
  <si>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</si>
  <si>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</si>
  <si>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</si>
  <si>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</si>
  <si>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</si>
  <si>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</si>
  <si>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</si>
  <si>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</si>
  <si>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</si>
  <si>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</si>
  <si>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</si>
  <si>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</si>
  <si>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</si>
  <si>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</si>
  <si>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</si>
  <si>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</si>
  <si>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</si>
  <si>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</si>
  <si>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</si>
  <si>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</si>
  <si>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</si>
  <si>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</si>
  <si>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</si>
  <si>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</si>
  <si>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</si>
  <si>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</si>
  <si>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</si>
  <si>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</si>
  <si>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</si>
  <si>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</si>
  <si>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</si>
  <si>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</si>
  <si>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</si>
  <si>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</si>
  <si>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</si>
  <si>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</si>
  <si>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</si>
  <si>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</si>
  <si>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</si>
  <si>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</si>
  <si>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</si>
  <si>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</si>
  <si>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</si>
  <si>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</si>
  <si>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</si>
  <si>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</si>
  <si>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</si>
  <si>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</si>
  <si>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</si>
  <si>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</si>
  <si>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</si>
  <si>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</si>
  <si>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</si>
  <si>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</si>
  <si>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</si>
  <si>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</si>
  <si>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</si>
  <si>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</si>
  <si>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</si>
  <si>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</si>
  <si>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</si>
  <si>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</si>
  <si>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</si>
  <si>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</si>
  <si>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</si>
  <si>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</si>
  <si>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</si>
  <si>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</si>
  <si>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</si>
  <si>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</si>
  <si>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</si>
  <si>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</si>
  <si>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</si>
  <si>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</si>
  <si>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</si>
  <si>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</si>
  <si>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</si>
  <si>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</si>
  <si>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</si>
  <si>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</si>
  <si>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</si>
  <si>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</si>
  <si>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</si>
  <si>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</si>
  <si>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</si>
  <si>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</si>
  <si>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</si>
  <si>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</si>
  <si>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</si>
  <si>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</si>
  <si>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</si>
  <si>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</si>
  <si>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</si>
  <si>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</si>
  <si>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</si>
  <si>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</si>
  <si>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</si>
  <si>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</si>
  <si>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</si>
  <si>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</si>
  <si>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</si>
  <si>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</si>
  <si>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</si>
  <si>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</si>
  <si>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</si>
  <si>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</si>
  <si>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</si>
  <si>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</si>
  <si>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</si>
  <si>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</si>
  <si>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</si>
  <si>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</si>
  <si>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</si>
  <si>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</si>
  <si>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</si>
  <si>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</si>
  <si>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</si>
  <si>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</si>
  <si>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</si>
  <si>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</si>
  <si>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</si>
  <si>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</si>
  <si>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</si>
  <si>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</si>
  <si>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</si>
  <si>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</si>
  <si>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</si>
  <si>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</si>
  <si>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</si>
  <si>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</si>
  <si>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</si>
  <si>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</si>
  <si>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</si>
  <si>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</si>
  <si>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</si>
  <si>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</si>
  <si>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</si>
  <si>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</si>
  <si>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</si>
  <si>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</si>
  <si>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</si>
  <si>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</si>
  <si>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</si>
  <si>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</si>
  <si>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</si>
  <si>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</si>
  <si>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</si>
  <si>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</si>
  <si>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</si>
  <si>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</si>
  <si>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</si>
  <si>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</si>
  <si>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</si>
  <si>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</si>
  <si>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</si>
  <si>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</si>
  <si>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</si>
  <si>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</si>
  <si>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</si>
  <si>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</si>
  <si>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</si>
  <si>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</si>
  <si>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</si>
  <si>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</si>
  <si>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</si>
  <si>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</si>
  <si>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</si>
  <si>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</si>
  <si>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</si>
  <si>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</si>
  <si>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</si>
  <si>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</si>
  <si>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</si>
  <si>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</si>
  <si>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</si>
  <si>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</si>
  <si>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</si>
  <si>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</si>
  <si>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</si>
  <si>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</si>
  <si>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</si>
  <si>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</si>
  <si>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</si>
  <si>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</si>
  <si>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</si>
  <si>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</si>
  <si>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</si>
  <si>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</si>
  <si>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</si>
  <si>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</si>
  <si>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</si>
  <si>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</si>
  <si>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</si>
  <si>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</si>
  <si>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</si>
  <si>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</si>
  <si>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</si>
  <si>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</si>
  <si>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</si>
  <si>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</si>
  <si>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</si>
  <si>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</si>
  <si>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</si>
  <si>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</si>
  <si>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</si>
  <si>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</si>
  <si>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</si>
  <si>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</si>
  <si>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</si>
  <si>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</si>
  <si>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</si>
  <si>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</si>
  <si>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</si>
  <si>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</si>
  <si>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</si>
  <si>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</si>
  <si>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</si>
  <si>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</si>
  <si>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</si>
  <si>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</si>
  <si>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</si>
  <si>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</si>
  <si>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</si>
  <si>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</si>
  <si>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</si>
  <si>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</si>
  <si>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</si>
  <si>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</si>
  <si>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</si>
  <si>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</si>
  <si>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</si>
  <si>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</si>
  <si>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</si>
  <si>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</si>
  <si>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</si>
  <si>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</si>
  <si>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</si>
  <si>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</si>
  <si>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</si>
  <si>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</si>
  <si>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</si>
  <si>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</si>
  <si>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</si>
  <si>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</si>
  <si>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</si>
  <si>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</si>
  <si>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</si>
  <si>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</si>
  <si>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</si>
  <si>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</si>
  <si>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</si>
  <si>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</si>
  <si>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</si>
  <si>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</si>
  <si>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</si>
  <si>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</si>
  <si>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</si>
  <si>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</si>
  <si>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</si>
  <si>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</si>
  <si>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</si>
  <si>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</si>
  <si>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</si>
  <si>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</si>
  <si>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</si>
  <si>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</si>
  <si>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</si>
  <si>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</si>
  <si>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</si>
  <si>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</si>
  <si>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</si>
  <si>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</si>
  <si>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</si>
  <si>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</si>
  <si>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</si>
  <si>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</si>
  <si>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</si>
  <si>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</si>
  <si>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</si>
  <si>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</si>
  <si>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</si>
  <si>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</si>
  <si>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</si>
  <si>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</si>
  <si>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</si>
  <si>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</si>
  <si>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</si>
  <si>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</si>
  <si>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</si>
  <si>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</si>
  <si>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</si>
  <si>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</si>
  <si>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</si>
  <si>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</si>
  <si>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</si>
  <si>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</si>
  <si>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</si>
  <si>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</si>
  <si>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</si>
  <si>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</si>
  <si>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</si>
  <si>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</si>
  <si>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</si>
  <si>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</si>
  <si>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</si>
  <si>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</si>
  <si>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</si>
  <si>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</si>
  <si>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</si>
  <si>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</si>
  <si>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</si>
  <si>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</si>
  <si>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</si>
  <si>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</si>
  <si>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</si>
  <si>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</si>
  <si>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</si>
  <si>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</si>
  <si>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</si>
  <si>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</si>
  <si>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</si>
  <si>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</si>
  <si>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</si>
  <si>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</si>
  <si>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</si>
  <si>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</si>
  <si>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</si>
  <si>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</si>
  <si>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</si>
  <si>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</si>
  <si>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</si>
  <si>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</si>
  <si>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</si>
  <si>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</si>
  <si>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</si>
  <si>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</si>
  <si>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</si>
  <si>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</si>
  <si>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</si>
  <si>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</si>
  <si>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</si>
  <si>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</si>
  <si>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</si>
  <si>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</si>
  <si>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</si>
  <si>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</si>
  <si>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</si>
  <si>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</si>
  <si>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</si>
  <si>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</si>
  <si>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</si>
  <si>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</si>
  <si>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</si>
  <si>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</si>
  <si>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</si>
  <si>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</si>
  <si>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</si>
  <si>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</si>
  <si>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</si>
  <si>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</si>
  <si>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</si>
  <si>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</si>
  <si>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</si>
  <si>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</si>
  <si>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</si>
  <si>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</si>
  <si>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</si>
  <si>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</si>
  <si>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</si>
  <si>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</si>
  <si>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</si>
  <si>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</si>
  <si>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</si>
  <si>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</si>
  <si>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</si>
  <si>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</si>
  <si>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</si>
  <si>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</si>
  <si>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</si>
  <si>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</si>
  <si>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</si>
  <si>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</si>
  <si>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</si>
  <si>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</si>
  <si>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</si>
  <si>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</si>
  <si>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</si>
  <si>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</si>
  <si>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</si>
  <si>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</si>
  <si>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</si>
  <si>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</si>
  <si>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</si>
  <si>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</si>
  <si>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</si>
  <si>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</si>
  <si>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</si>
  <si>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</si>
  <si>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</si>
  <si>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</si>
  <si>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</si>
  <si>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</si>
  <si>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</si>
  <si>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</si>
  <si>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</si>
  <si>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</si>
  <si>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</si>
  <si>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</si>
  <si>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</si>
  <si>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</si>
  <si>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</si>
  <si>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</si>
  <si>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</si>
  <si>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</si>
  <si>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</si>
  <si>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</si>
  <si>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</si>
  <si>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</si>
  <si>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</si>
  <si>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</si>
  <si>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</si>
  <si>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</si>
  <si>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</si>
  <si>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</si>
  <si>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</si>
  <si>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</si>
  <si>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</si>
  <si>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</si>
  <si>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</si>
  <si>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</si>
  <si>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</si>
  <si>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</si>
  <si>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</si>
  <si>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</si>
  <si>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</si>
  <si>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</si>
  <si>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</si>
  <si>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</si>
  <si>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</si>
  <si>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</si>
  <si>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</si>
  <si>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</si>
  <si>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</si>
  <si>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</si>
  <si>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</si>
  <si>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</si>
  <si>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</si>
  <si>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</si>
  <si>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</si>
  <si>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</si>
  <si>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</si>
  <si>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</si>
  <si>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</si>
  <si>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</si>
  <si>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</si>
  <si>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</si>
  <si>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</si>
  <si>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</si>
  <si>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</si>
  <si>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</si>
  <si>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</si>
  <si>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</si>
  <si>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</si>
  <si>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</si>
  <si>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</si>
  <si>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</si>
  <si>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</si>
  <si>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</si>
  <si>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</si>
  <si>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</si>
  <si>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</si>
  <si>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</si>
  <si>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</si>
  <si>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</si>
  <si>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</si>
  <si>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</si>
  <si>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</si>
  <si>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</si>
  <si>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</si>
  <si>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</si>
  <si>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</si>
  <si>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</si>
  <si>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</si>
  <si>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</si>
  <si>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</si>
  <si>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</si>
  <si>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</si>
  <si>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</si>
  <si>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</si>
  <si>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</si>
  <si>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</si>
  <si>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</si>
  <si>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</si>
  <si>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</si>
  <si>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</si>
  <si>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</si>
  <si>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</si>
  <si>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</si>
  <si>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</si>
  <si>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</si>
  <si>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</si>
  <si>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</si>
  <si>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</si>
  <si>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</si>
  <si>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</si>
  <si>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</si>
  <si>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</si>
  <si>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</si>
  <si>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</si>
  <si>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</si>
  <si>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</si>
  <si>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</si>
  <si>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</si>
  <si>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</si>
  <si>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</si>
  <si>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</si>
  <si>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</si>
  <si>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</si>
  <si>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</si>
  <si>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</si>
  <si>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</si>
  <si>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</si>
  <si>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</si>
  <si>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</si>
  <si>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</si>
  <si>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</si>
  <si>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</si>
  <si>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</si>
  <si>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</si>
  <si>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</si>
  <si>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</si>
  <si>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</si>
  <si>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</si>
  <si>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</si>
  <si>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</si>
  <si>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</si>
  <si>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</si>
  <si>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</si>
  <si>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</si>
  <si>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</si>
  <si>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</si>
  <si>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</si>
  <si>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</si>
  <si>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</si>
  <si>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</si>
  <si>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</si>
  <si>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</si>
  <si>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</si>
  <si>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</si>
  <si>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</si>
  <si>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</si>
  <si>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</si>
  <si>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</si>
  <si>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</si>
  <si>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</si>
  <si>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</si>
  <si>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</si>
  <si>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</si>
  <si>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</si>
  <si>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</si>
  <si>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</si>
  <si>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</si>
  <si>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</si>
  <si>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</si>
  <si>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</si>
  <si>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</si>
  <si>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</si>
  <si>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</si>
  <si>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</si>
  <si>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</si>
  <si>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</si>
  <si>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</si>
  <si>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</si>
  <si>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</si>
  <si>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</si>
  <si>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</si>
  <si>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</si>
  <si>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</si>
  <si>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</si>
  <si>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</si>
  <si>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</si>
  <si>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</si>
  <si>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</si>
  <si>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</si>
  <si>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</si>
  <si>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</si>
  <si>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</si>
  <si>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</si>
  <si>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</si>
  <si>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</si>
  <si>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</si>
  <si>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</si>
  <si>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</si>
  <si>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</si>
  <si>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</si>
  <si>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</si>
  <si>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</si>
  <si>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</si>
  <si>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</si>
  <si>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</si>
  <si>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</si>
  <si>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</si>
  <si>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</si>
  <si>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</si>
  <si>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</si>
  <si>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</si>
  <si>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</si>
  <si>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</si>
  <si>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</si>
  <si>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</si>
  <si>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</si>
  <si>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</si>
  <si>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</si>
  <si>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</si>
  <si>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</si>
  <si>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</si>
  <si>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</si>
  <si>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</si>
  <si>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</si>
  <si>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</si>
  <si>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</si>
  <si>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</si>
  <si>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</si>
  <si>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</si>
  <si>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</si>
  <si>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</si>
  <si>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</si>
  <si>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</si>
  <si>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</si>
  <si>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</si>
  <si>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</si>
  <si>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</si>
  <si>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</si>
  <si>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</si>
  <si>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</si>
  <si>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</si>
  <si>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</si>
  <si>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</si>
  <si>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</si>
  <si>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</si>
  <si>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</si>
  <si>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</si>
  <si>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</si>
  <si>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</si>
  <si>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</si>
  <si>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</si>
  <si>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</si>
  <si>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</si>
  <si>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</si>
  <si>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</si>
  <si>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</si>
  <si>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</si>
  <si>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</si>
  <si>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</si>
  <si>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</si>
  <si>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</si>
  <si>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</si>
  <si>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</si>
  <si>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</si>
  <si>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</si>
  <si>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</si>
  <si>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</si>
  <si>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</si>
  <si>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</si>
  <si>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</si>
  <si>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</si>
  <si>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</si>
  <si>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</si>
  <si>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</si>
  <si>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</si>
  <si>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</si>
  <si>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</si>
  <si>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</si>
  <si>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</si>
  <si>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</si>
  <si>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</si>
  <si>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</si>
  <si>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</si>
  <si>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</si>
  <si>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</si>
  <si>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</si>
  <si>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</si>
  <si>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</si>
  <si>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</si>
  <si>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</si>
  <si>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</si>
  <si>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</si>
  <si>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</si>
  <si>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</si>
  <si>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</si>
  <si>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</si>
  <si>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</si>
  <si>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</si>
  <si>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</si>
  <si>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</si>
  <si>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</si>
  <si>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</si>
  <si>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</si>
  <si>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</si>
  <si>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</si>
  <si>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</si>
  <si>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</si>
  <si>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</si>
  <si>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</si>
  <si>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</si>
  <si>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</si>
  <si>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</si>
  <si>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</si>
  <si>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</si>
  <si>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</si>
  <si>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</si>
  <si>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</si>
  <si>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</si>
  <si>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</si>
  <si>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</si>
  <si>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</si>
  <si>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</si>
  <si>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</si>
  <si>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</si>
  <si>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</si>
  <si>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</si>
  <si>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</si>
  <si>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</si>
  <si>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</si>
  <si>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</si>
  <si>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</si>
  <si>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</si>
  <si>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</si>
  <si>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</si>
  <si>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</si>
  <si>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</si>
  <si>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</si>
  <si>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</si>
  <si>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</si>
  <si>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</si>
  <si>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</si>
  <si>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</si>
  <si>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</si>
  <si>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</si>
  <si>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</si>
  <si>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</si>
  <si>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</si>
  <si>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</si>
  <si>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</si>
  <si>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</si>
  <si>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</si>
  <si>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</si>
  <si>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</si>
  <si>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</si>
  <si>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</si>
  <si>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</si>
  <si>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</si>
  <si>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</si>
  <si>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</si>
  <si>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</si>
  <si>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</si>
  <si>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</si>
  <si>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</si>
  <si>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</si>
  <si>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</si>
  <si>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</si>
  <si>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</si>
  <si>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</si>
  <si>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</si>
  <si>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</si>
  <si>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</si>
  <si>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</si>
  <si>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</si>
  <si>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</si>
  <si>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</si>
  <si>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</si>
  <si>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</si>
  <si>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</si>
  <si>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</si>
  <si>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</si>
  <si>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</si>
  <si>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</si>
  <si>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</si>
  <si>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</si>
  <si>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</si>
  <si>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</si>
  <si>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</si>
  <si>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</si>
  <si>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</si>
  <si>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</si>
  <si>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</si>
  <si>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</si>
  <si>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</si>
  <si>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</si>
  <si>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</si>
  <si>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</si>
  <si>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</si>
  <si>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</si>
  <si>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</si>
  <si>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</si>
  <si>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</si>
  <si>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</si>
  <si>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</si>
  <si>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</si>
  <si>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</si>
  <si>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</si>
  <si>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</si>
  <si>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</si>
  <si>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</si>
  <si>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</si>
  <si>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</si>
  <si>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</si>
  <si>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</si>
  <si>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</si>
  <si>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</si>
  <si>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</si>
  <si>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</si>
  <si>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</si>
  <si>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</si>
  <si>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</si>
  <si>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</si>
  <si>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</si>
  <si>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</si>
  <si>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</si>
  <si>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</si>
  <si>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</si>
  <si>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</si>
  <si>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</si>
  <si>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</si>
  <si>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</si>
  <si>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</si>
  <si>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</si>
  <si>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</si>
  <si>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</si>
  <si>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</si>
  <si>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</si>
  <si>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</si>
  <si>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</si>
  <si>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</si>
  <si>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</si>
  <si>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</si>
  <si>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</si>
  <si>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</si>
  <si>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</si>
  <si>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</si>
  <si>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</si>
  <si>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</si>
  <si>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</si>
  <si>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</si>
  <si>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</si>
  <si>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</si>
  <si>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</si>
  <si>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</si>
  <si>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</si>
  <si>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</si>
  <si>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</si>
  <si>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</si>
  <si>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</si>
  <si>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</si>
  <si>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</si>
  <si>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</si>
  <si>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</si>
  <si>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</si>
  <si>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</si>
  <si>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</si>
  <si>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</si>
  <si>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</si>
  <si>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</si>
  <si>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</si>
  <si>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</si>
  <si>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</si>
  <si>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</si>
  <si>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</si>
  <si>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</si>
  <si>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</si>
  <si>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</si>
  <si>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</si>
  <si>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</si>
  <si>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</si>
  <si>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</si>
  <si>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</si>
  <si>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</si>
  <si>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</si>
  <si>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</si>
  <si>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</si>
  <si>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</si>
  <si>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</si>
  <si>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</si>
  <si>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</si>
  <si>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</si>
  <si>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</si>
  <si>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</si>
  <si>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</si>
  <si>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</si>
  <si>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</si>
  <si>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</si>
  <si>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</si>
  <si>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</si>
  <si>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</si>
  <si>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</si>
  <si>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</si>
  <si>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</si>
  <si>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</si>
  <si>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</si>
  <si>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</si>
  <si>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</si>
  <si>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</si>
  <si>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</si>
  <si>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</si>
  <si>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</si>
  <si>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</si>
  <si>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</si>
  <si>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</si>
  <si>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</si>
  <si>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</si>
  <si>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</si>
  <si>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</si>
  <si>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</si>
  <si>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</si>
  <si>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</si>
  <si>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</si>
  <si>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</si>
  <si>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</si>
  <si>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</si>
  <si>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</si>
  <si>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</si>
  <si>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</si>
  <si>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</si>
  <si>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</si>
  <si>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</si>
  <si>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</si>
  <si>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</si>
  <si>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</si>
  <si>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</si>
  <si>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</si>
  <si>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</si>
  <si>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</si>
  <si>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</si>
  <si>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</si>
  <si>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</si>
  <si>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</si>
  <si>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</si>
  <si>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</si>
  <si>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</si>
  <si>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</si>
  <si>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</si>
  <si>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</si>
  <si>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</si>
  <si>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</si>
  <si>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</si>
  <si>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</si>
  <si>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</si>
  <si>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</si>
  <si>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</si>
  <si>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</si>
  <si>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</si>
  <si>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</si>
  <si>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</si>
  <si>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</si>
  <si>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</si>
  <si>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</si>
  <si>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</si>
  <si>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</si>
  <si>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</si>
  <si>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</si>
  <si>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</si>
  <si>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</si>
  <si>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</si>
  <si>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</si>
  <si>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</si>
  <si>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</si>
  <si>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</si>
  <si>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</si>
  <si>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</si>
  <si>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</si>
  <si>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</si>
  <si>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</si>
  <si>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</si>
  <si>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</si>
  <si>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</si>
  <si>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</si>
  <si>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</si>
  <si>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</si>
  <si>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</si>
  <si>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</si>
  <si>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</si>
  <si>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</si>
  <si>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</si>
  <si>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</si>
  <si>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</si>
  <si>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</si>
  <si>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</si>
  <si>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</si>
  <si>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</si>
  <si>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</si>
  <si>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</si>
  <si>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</si>
  <si>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</si>
  <si>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</si>
  <si>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</si>
  <si>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</si>
  <si>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</si>
  <si>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</si>
  <si>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</si>
  <si>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</si>
  <si>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</si>
  <si>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</si>
  <si>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</si>
  <si>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</si>
  <si>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</si>
  <si>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</si>
  <si>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</si>
  <si>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</si>
  <si>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</si>
  <si>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</si>
  <si>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</si>
  <si>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</si>
  <si>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</si>
  <si>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</si>
  <si>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</si>
  <si>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</si>
  <si>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</si>
  <si>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</si>
  <si>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</si>
  <si>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</si>
  <si>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</si>
  <si>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</si>
  <si>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</si>
  <si>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</si>
  <si>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</si>
  <si>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</si>
  <si>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</si>
  <si>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</si>
  <si>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</si>
  <si>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</si>
  <si>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</si>
  <si>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</si>
  <si>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</si>
  <si>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</si>
  <si>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</si>
  <si>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</si>
  <si>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</si>
  <si>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</si>
  <si>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</si>
  <si>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</si>
  <si>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</si>
  <si>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</si>
  <si>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</si>
  <si>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</si>
  <si>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</si>
  <si>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</si>
  <si>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</si>
  <si>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</si>
  <si>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</si>
  <si>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</si>
  <si>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</si>
  <si>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</si>
  <si>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</si>
  <si>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</si>
  <si>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</si>
  <si>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</si>
  <si>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</si>
  <si>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</si>
  <si>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</si>
  <si>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</si>
  <si>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</si>
  <si>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</si>
  <si>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</si>
  <si>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</si>
  <si>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</si>
  <si>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</si>
  <si>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</si>
  <si>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</si>
  <si>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</si>
  <si>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</si>
  <si>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</si>
  <si>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</si>
  <si>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</si>
  <si>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</si>
  <si>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</si>
  <si>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</si>
  <si>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</si>
  <si>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</si>
  <si>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</si>
  <si>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</si>
  <si>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</si>
  <si>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</si>
  <si>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</si>
  <si>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</si>
  <si>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</si>
  <si>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</si>
  <si>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</si>
  <si>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</si>
  <si>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</si>
  <si>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</si>
  <si>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</si>
  <si>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</si>
  <si>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</si>
  <si>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</si>
  <si>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</si>
  <si>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</si>
  <si>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</si>
  <si>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</si>
  <si>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</si>
  <si>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</si>
  <si>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</si>
  <si>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</si>
  <si>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</si>
  <si>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</si>
  <si>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</si>
  <si>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</si>
  <si>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</si>
  <si>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</si>
  <si>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</si>
  <si>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</si>
  <si>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</si>
  <si>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</si>
  <si>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</si>
  <si>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</si>
  <si>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</si>
  <si>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</si>
  <si>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</si>
  <si>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</si>
  <si>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</si>
  <si>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</si>
  <si>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</si>
  <si>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</si>
  <si>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</si>
  <si>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</si>
  <si>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</si>
  <si>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</si>
  <si>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</si>
  <si>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</si>
  <si>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</si>
  <si>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</si>
  <si>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</si>
  <si>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</si>
  <si>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</si>
  <si>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</si>
  <si>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</si>
  <si>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</si>
  <si>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</si>
  <si>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</si>
  <si>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</si>
  <si>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</si>
  <si>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</si>
  <si>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</si>
  <si>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</si>
  <si>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</si>
  <si>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</si>
  <si>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</si>
  <si>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</si>
  <si>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</si>
  <si>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</si>
  <si>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</si>
  <si>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</si>
  <si>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</si>
  <si>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</si>
  <si>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</si>
  <si>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</si>
  <si>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</si>
  <si>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</si>
  <si>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</si>
  <si>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</si>
  <si>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</si>
  <si>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</si>
  <si>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</si>
  <si>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</si>
  <si>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</si>
  <si>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</si>
  <si>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</si>
  <si>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</si>
  <si>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</si>
  <si>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</si>
  <si>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</si>
  <si>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</si>
  <si>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</si>
  <si>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</si>
  <si>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</si>
  <si>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</si>
  <si>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</si>
  <si>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</si>
  <si>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</si>
  <si>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</si>
  <si>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</si>
  <si>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</si>
  <si>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</si>
  <si>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</si>
  <si>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</si>
  <si>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</si>
  <si>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</si>
  <si>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</si>
  <si>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</si>
  <si>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</si>
  <si>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</si>
  <si>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</si>
  <si>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</si>
  <si>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</si>
  <si>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</si>
  <si>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</si>
  <si>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</si>
  <si>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</si>
  <si>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</si>
  <si>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</si>
  <si>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</si>
  <si>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</si>
  <si>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</si>
  <si>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</si>
  <si>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</si>
  <si>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</si>
  <si>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</si>
  <si>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</si>
  <si>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</si>
  <si>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</si>
  <si>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</si>
  <si>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</si>
  <si>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</si>
  <si>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</si>
  <si>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</si>
  <si>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</si>
  <si>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</si>
  <si>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</si>
  <si>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</si>
  <si>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</si>
  <si>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</si>
  <si>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</si>
  <si>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</si>
  <si>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</si>
  <si>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</si>
  <si>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</si>
  <si>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</si>
  <si>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</si>
  <si>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</si>
  <si>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</si>
  <si>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</si>
  <si>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</si>
  <si>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</si>
  <si>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</si>
  <si>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</si>
  <si>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</si>
  <si>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</si>
  <si>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</si>
  <si>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</si>
  <si>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</si>
  <si>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</si>
  <si>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</si>
  <si>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</si>
  <si>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</si>
  <si>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</si>
  <si>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</si>
  <si>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</si>
  <si>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</si>
  <si>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</si>
  <si>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</si>
  <si>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</si>
  <si>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</si>
  <si>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</si>
  <si>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</si>
  <si>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</si>
  <si>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</si>
  <si>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</si>
  <si>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</si>
  <si>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</si>
  <si>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</si>
  <si>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</si>
  <si>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</si>
  <si>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</si>
  <si>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</si>
  <si>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</si>
  <si>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</si>
  <si>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</si>
  <si>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</si>
  <si>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</si>
  <si>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</si>
  <si>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</si>
  <si>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</si>
  <si>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</si>
  <si>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</si>
  <si>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</si>
  <si>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</si>
  <si>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</si>
  <si>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</si>
  <si>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</si>
  <si>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</si>
  <si>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</si>
  <si>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</si>
  <si>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</si>
  <si>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</si>
  <si>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</si>
  <si>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</si>
  <si>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</si>
  <si>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</si>
  <si>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</si>
  <si>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</si>
  <si>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</si>
  <si>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</si>
  <si>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</si>
  <si>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</si>
  <si>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</si>
  <si>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</si>
  <si>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</si>
  <si>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</si>
  <si>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</si>
  <si>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</si>
  <si>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</si>
  <si>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</si>
  <si>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</si>
  <si>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</si>
  <si>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</si>
  <si>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</si>
  <si>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</si>
  <si>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</si>
  <si>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</si>
  <si>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</si>
  <si>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</si>
  <si>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</si>
  <si>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</si>
  <si>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</si>
  <si>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</si>
  <si>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</si>
  <si>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</si>
  <si>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</si>
  <si>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</si>
  <si>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</si>
  <si>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</si>
  <si>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</si>
  <si>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</si>
  <si>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</si>
  <si>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</si>
  <si>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</si>
  <si>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</si>
  <si>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</si>
  <si>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</si>
  <si>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</si>
  <si>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</si>
  <si>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</si>
  <si>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</si>
  <si>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</si>
  <si>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</si>
  <si>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</si>
  <si>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</si>
  <si>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</si>
  <si>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</si>
  <si>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</si>
  <si>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</si>
  <si>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</si>
  <si>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</si>
  <si>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</si>
  <si>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</si>
  <si>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</si>
  <si>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</si>
  <si>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</si>
  <si>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</si>
  <si>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</si>
  <si>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</si>
  <si>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</si>
  <si>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</si>
  <si>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</si>
  <si>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</si>
  <si>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</si>
  <si>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</si>
  <si>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</si>
  <si>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</si>
  <si>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</si>
  <si>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</si>
  <si>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</si>
  <si>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</si>
  <si>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</si>
  <si>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</si>
  <si>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</si>
  <si>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</si>
  <si>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</si>
  <si>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</si>
  <si>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</si>
  <si>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</si>
  <si>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</si>
  <si>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</si>
  <si>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</si>
  <si>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</si>
  <si>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</si>
  <si>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</si>
  <si>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</si>
  <si>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</si>
  <si>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</si>
  <si>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</si>
  <si>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</si>
  <si>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</si>
  <si>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</si>
  <si>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</si>
  <si>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</si>
  <si>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</si>
  <si>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</si>
  <si>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</si>
  <si>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</si>
  <si>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</si>
  <si>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</si>
  <si>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</si>
  <si>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</si>
  <si>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</si>
  <si>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</si>
  <si>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</si>
  <si>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</si>
  <si>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</si>
  <si>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</si>
  <si>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</si>
  <si>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</si>
  <si>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</si>
  <si>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</si>
  <si>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</si>
  <si>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</si>
  <si>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</si>
  <si>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</si>
  <si>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</si>
  <si>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</si>
  <si>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</si>
  <si>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</si>
  <si>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</si>
  <si>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</si>
  <si>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</si>
  <si>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</si>
  <si>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</si>
  <si>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</si>
  <si>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</si>
  <si>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</si>
  <si>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</si>
  <si>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</si>
  <si>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</si>
  <si>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</si>
  <si>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</si>
  <si>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</si>
  <si>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</si>
  <si>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</si>
  <si>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</si>
  <si>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</si>
  <si>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</si>
  <si>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</si>
  <si>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</si>
  <si>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</si>
  <si>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</si>
  <si>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</si>
  <si>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</si>
  <si>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</si>
  <si>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</si>
  <si>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</si>
  <si>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</si>
  <si>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</si>
  <si>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</si>
  <si>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</si>
  <si>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</si>
  <si>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</si>
  <si>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</si>
  <si>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</si>
  <si>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</si>
  <si>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</si>
  <si>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</si>
  <si>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</si>
  <si>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</si>
  <si>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</si>
  <si>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</si>
  <si>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</si>
  <si>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</si>
  <si>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</si>
  <si>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</si>
  <si>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</si>
  <si>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</si>
  <si>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</si>
  <si>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</si>
  <si>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</si>
  <si>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</si>
  <si>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</si>
  <si>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</si>
  <si>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</si>
  <si>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</si>
  <si>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</si>
  <si>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</si>
  <si>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</si>
  <si>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</si>
  <si>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</si>
  <si>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</si>
  <si>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</si>
  <si>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</si>
  <si>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</si>
  <si>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</si>
  <si>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</si>
  <si>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</si>
  <si>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</si>
  <si>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</si>
  <si>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</si>
  <si>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</si>
  <si>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</si>
  <si>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</si>
  <si>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</si>
  <si>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</si>
  <si>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</si>
  <si>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</si>
  <si>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</si>
  <si>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</si>
  <si>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</si>
  <si>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</si>
  <si>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</si>
  <si>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</si>
  <si>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</si>
  <si>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</si>
  <si>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</si>
  <si>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</si>
  <si>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</si>
  <si>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</si>
  <si>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</si>
  <si>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</si>
  <si>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</si>
  <si>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</si>
  <si>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</si>
  <si>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</si>
  <si>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</si>
  <si>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</si>
  <si>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</si>
  <si>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</si>
  <si>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</si>
  <si>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</si>
  <si>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</si>
  <si>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</si>
  <si>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</si>
  <si>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</si>
  <si>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</si>
  <si>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</si>
  <si>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</si>
  <si>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</si>
  <si>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</si>
  <si>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</si>
  <si>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</si>
  <si>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</si>
  <si>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</si>
  <si>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</si>
  <si>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</si>
  <si>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</si>
  <si>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</si>
  <si>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</si>
  <si>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</si>
  <si>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</si>
  <si>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</si>
  <si>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</si>
  <si>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</si>
  <si>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</si>
  <si>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</si>
  <si>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</si>
  <si>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</si>
  <si>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</si>
  <si>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</si>
  <si>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</si>
  <si>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</si>
  <si>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</si>
  <si>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</si>
  <si>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</si>
  <si>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</si>
  <si>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</si>
  <si>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</si>
  <si>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</si>
  <si>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</si>
  <si>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</si>
  <si>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</si>
  <si>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</si>
  <si>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</si>
  <si>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</si>
  <si>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</si>
  <si>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</si>
  <si>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</si>
  <si>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</si>
  <si>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</si>
  <si>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</si>
  <si>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</si>
  <si>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</si>
  <si>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</si>
  <si>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</si>
  <si>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</si>
  <si>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</si>
  <si>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</si>
  <si>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</si>
  <si>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</si>
  <si>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</si>
  <si>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</si>
  <si>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</si>
  <si>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</si>
  <si>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</si>
  <si>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</si>
  <si>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</si>
  <si>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</si>
  <si>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</si>
  <si>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</si>
  <si>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</si>
  <si>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</si>
  <si>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</si>
  <si>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</si>
  <si>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</si>
  <si>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</si>
  <si>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</si>
  <si>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</si>
  <si>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</si>
  <si>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</si>
  <si>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</si>
  <si>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</si>
  <si>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</si>
  <si>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</si>
  <si>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</si>
  <si>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</si>
  <si>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</si>
  <si>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</si>
  <si>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</si>
  <si>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</si>
  <si>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</si>
  <si>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</si>
  <si>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</si>
  <si>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</si>
  <si>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</si>
  <si>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</si>
  <si>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</si>
  <si>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</si>
  <si>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</si>
  <si>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</si>
  <si>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</si>
  <si>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</si>
  <si>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</si>
  <si>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</si>
  <si>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</si>
  <si>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</si>
  <si>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</si>
  <si>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</si>
  <si>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</si>
  <si>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</si>
  <si>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</si>
  <si>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</si>
  <si>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</si>
  <si>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</si>
  <si>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</si>
  <si>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</si>
  <si>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</si>
  <si>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</si>
  <si>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</si>
  <si>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</si>
  <si>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</si>
  <si>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</si>
  <si>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</si>
  <si>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</si>
  <si>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</si>
  <si>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</si>
  <si>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</si>
  <si>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</si>
  <si>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</si>
  <si>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</si>
  <si>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</si>
  <si>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</si>
  <si>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</si>
  <si>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</si>
  <si>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</si>
  <si>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</si>
  <si>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</si>
  <si>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</si>
  <si>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</si>
  <si>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</si>
  <si>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</si>
  <si>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</si>
  <si>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</si>
  <si>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</si>
  <si>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</si>
  <si>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</si>
  <si>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</si>
  <si>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</si>
  <si>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</si>
  <si>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</si>
  <si>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</si>
  <si>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</si>
  <si>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</si>
  <si>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</si>
  <si>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</si>
  <si>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</si>
  <si>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</si>
  <si>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</si>
  <si>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</si>
  <si>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</si>
  <si>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</si>
  <si>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</si>
  <si>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</si>
  <si>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</si>
  <si>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</si>
  <si>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</si>
  <si>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</si>
  <si>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</si>
  <si>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</si>
  <si>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</si>
  <si>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</si>
  <si>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</si>
  <si>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</si>
  <si>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</si>
  <si>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</si>
  <si>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</si>
  <si>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</si>
  <si>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</si>
  <si>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</si>
  <si>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</si>
  <si>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</si>
  <si>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</si>
  <si>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</si>
  <si>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</si>
  <si>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</si>
  <si>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</si>
  <si>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</si>
  <si>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</si>
  <si>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</si>
  <si>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</si>
  <si>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</si>
  <si>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</si>
  <si>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</si>
  <si>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</si>
  <si>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</si>
  <si>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</si>
  <si>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</si>
  <si>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</si>
  <si>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</si>
  <si>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</si>
  <si>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</si>
  <si>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</si>
  <si>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</si>
  <si>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</si>
  <si>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</si>
  <si>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</si>
  <si>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</si>
  <si>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</si>
  <si>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</si>
  <si>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</si>
  <si>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</si>
  <si>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</si>
  <si>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</si>
  <si>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</si>
  <si>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</si>
  <si>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</si>
  <si>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</si>
  <si>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</si>
  <si>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</si>
  <si>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</si>
  <si>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</si>
  <si>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</si>
  <si>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</si>
  <si>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</si>
  <si>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</si>
  <si>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</si>
  <si>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</si>
  <si>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</si>
  <si>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</si>
  <si>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</si>
  <si>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</si>
  <si>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</si>
  <si>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</si>
  <si>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</si>
  <si>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</si>
  <si>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</si>
  <si>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</si>
  <si>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</si>
  <si>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</si>
  <si>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</si>
  <si>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</si>
  <si>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</si>
  <si>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</si>
  <si>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</si>
  <si>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</si>
  <si>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</si>
  <si>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</si>
  <si>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</si>
  <si>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</si>
  <si>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</si>
  <si>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</si>
  <si>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</si>
  <si>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</si>
  <si>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</si>
  <si>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</si>
  <si>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</si>
  <si>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</si>
  <si>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</si>
  <si>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</si>
  <si>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</si>
  <si>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</si>
  <si>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</si>
  <si>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</si>
  <si>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</si>
  <si>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</si>
  <si>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</si>
  <si>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</si>
  <si>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</si>
  <si>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</si>
  <si>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</si>
  <si>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</si>
  <si>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</si>
  <si>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</si>
  <si>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</si>
  <si>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</si>
  <si>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</si>
  <si>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</si>
  <si>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</si>
  <si>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</si>
  <si>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</si>
  <si>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</si>
  <si>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</si>
  <si>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</si>
  <si>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</si>
  <si>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</si>
  <si>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</si>
  <si>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</si>
  <si>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</si>
  <si>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</si>
  <si>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</si>
  <si>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</si>
  <si>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</si>
  <si>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</si>
  <si>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</si>
  <si>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</si>
  <si>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</si>
  <si>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</si>
  <si>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</si>
  <si>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</si>
  <si>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</si>
  <si>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</si>
  <si>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</si>
  <si>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</si>
  <si>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</si>
  <si>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</si>
  <si>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</si>
  <si>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</si>
  <si>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</si>
  <si>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</si>
  <si>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</si>
  <si>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</si>
  <si>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</si>
  <si>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</si>
  <si>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</si>
  <si>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</si>
  <si>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</si>
  <si>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</si>
  <si>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</si>
  <si>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</si>
  <si>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</si>
  <si>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</si>
  <si>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</si>
  <si>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</si>
  <si>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</si>
  <si>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</si>
  <si>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</si>
  <si>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</si>
  <si>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</si>
  <si>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</si>
  <si>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</si>
  <si>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</si>
  <si>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</si>
  <si>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</si>
  <si>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</si>
  <si>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</si>
  <si>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</si>
  <si>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</si>
  <si>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</si>
  <si>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</si>
  <si>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</si>
  <si>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</si>
  <si>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</si>
  <si>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</si>
  <si>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</si>
  <si>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</si>
  <si>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</si>
  <si>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</si>
  <si>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</si>
  <si>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</si>
  <si>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</si>
  <si>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</si>
  <si>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</si>
  <si>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</si>
  <si>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</si>
  <si>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</si>
  <si>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</si>
  <si>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</si>
  <si>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</si>
  <si>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</si>
  <si>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</si>
  <si>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</si>
  <si>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</si>
  <si>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</si>
  <si>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</si>
  <si>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</si>
  <si>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</si>
  <si>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</si>
  <si>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</si>
  <si>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</si>
  <si>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</si>
  <si>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</si>
  <si>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</si>
  <si>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</si>
  <si>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</si>
  <si>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</si>
  <si>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</si>
  <si>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</si>
  <si>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</si>
  <si>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</si>
  <si>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</si>
  <si>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</si>
  <si>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</si>
  <si>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</si>
  <si>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</si>
  <si>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</si>
  <si>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</si>
  <si>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</si>
  <si>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</si>
  <si>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</si>
  <si>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</si>
  <si>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</si>
  <si>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</si>
  <si>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</si>
  <si>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</si>
  <si>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</si>
  <si>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</si>
  <si>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</si>
  <si>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</si>
  <si>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</si>
  <si>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</si>
  <si>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</si>
  <si>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</si>
  <si>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</si>
  <si>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</si>
  <si>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</si>
  <si>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</si>
  <si>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</si>
  <si>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</si>
  <si>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</si>
  <si>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</si>
  <si>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</si>
  <si>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</si>
  <si>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</si>
  <si>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</si>
  <si>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</si>
  <si>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</si>
  <si>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</si>
  <si>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</si>
  <si>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</si>
  <si>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</si>
  <si>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</si>
  <si>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</si>
  <si>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</si>
  <si>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</si>
  <si>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</si>
  <si>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</si>
  <si>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</si>
  <si>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</si>
  <si>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</si>
  <si>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</si>
  <si>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</si>
  <si>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</si>
  <si>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</si>
  <si>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</si>
  <si>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</si>
  <si>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</si>
  <si>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</si>
  <si>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</si>
  <si>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</si>
  <si>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</si>
  <si>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</si>
  <si>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</si>
  <si>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</si>
  <si>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</si>
  <si>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</si>
  <si>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</si>
  <si>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</si>
  <si>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</si>
  <si>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</si>
  <si>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</si>
  <si>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</si>
  <si>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</si>
  <si>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</si>
  <si>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</si>
  <si>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</si>
  <si>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</si>
  <si>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</si>
  <si>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</si>
  <si>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</si>
  <si>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</si>
  <si>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</si>
  <si>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</si>
  <si>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</si>
  <si>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</si>
  <si>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</si>
  <si>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</si>
  <si>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</si>
  <si>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</si>
  <si>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</si>
  <si>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</si>
  <si>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</si>
  <si>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</si>
  <si>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</si>
  <si>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</si>
  <si>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</si>
  <si>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</si>
  <si>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</si>
  <si>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</si>
  <si>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</si>
  <si>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</si>
  <si>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</si>
  <si>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</si>
  <si>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</si>
  <si>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</si>
  <si>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</si>
  <si>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</si>
  <si>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</si>
  <si>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</si>
  <si>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</si>
  <si>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</si>
  <si>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</si>
  <si>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</si>
  <si>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</si>
  <si>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</si>
  <si>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</si>
  <si>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</si>
  <si>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</si>
  <si>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</si>
  <si>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</si>
  <si>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</si>
  <si>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</si>
  <si>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</si>
  <si>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</si>
  <si>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</si>
  <si>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</si>
  <si>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</si>
  <si>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</si>
  <si>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</si>
  <si>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</si>
  <si>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</si>
  <si>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</si>
  <si>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</si>
  <si>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</si>
  <si>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</si>
  <si>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</si>
  <si>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</si>
  <si>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</si>
  <si>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</si>
  <si>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</si>
  <si>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</si>
  <si>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</si>
  <si>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</si>
  <si>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</si>
  <si>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</si>
  <si>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</si>
  <si>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</si>
  <si>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</si>
  <si>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</si>
  <si>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</si>
  <si>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</si>
  <si>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</si>
  <si>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</si>
  <si>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</si>
  <si>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</si>
  <si>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</si>
  <si>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</si>
  <si>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</si>
  <si>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</si>
  <si>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</si>
  <si>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</si>
  <si>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</si>
  <si>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</si>
  <si>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</si>
  <si>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</si>
  <si>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</si>
  <si>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</si>
  <si>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</si>
  <si>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</si>
  <si>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</si>
  <si>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</si>
  <si>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</si>
  <si>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</si>
  <si>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</si>
  <si>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</si>
  <si>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</si>
  <si>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</si>
  <si>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</si>
  <si>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</si>
  <si>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</si>
  <si>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</si>
  <si>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</si>
  <si>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</si>
  <si>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</si>
  <si>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</si>
  <si>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</si>
  <si>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</si>
  <si>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</si>
  <si>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</si>
  <si>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</si>
  <si>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</si>
  <si>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</si>
  <si>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</si>
  <si>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</si>
  <si>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</si>
  <si>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</si>
  <si>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</si>
  <si>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</si>
  <si>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</si>
  <si>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</si>
  <si>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</si>
  <si>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</si>
  <si>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</si>
  <si>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</si>
  <si>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</si>
  <si>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</si>
  <si>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</si>
  <si>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</si>
  <si>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</si>
  <si>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</si>
  <si>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</si>
  <si>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</si>
  <si>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</si>
  <si>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</si>
  <si>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</si>
  <si>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</si>
  <si>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</si>
  <si>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</si>
  <si>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</si>
  <si>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</si>
  <si>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</si>
  <si>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</si>
  <si>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</si>
  <si>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</si>
  <si>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</si>
  <si>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</si>
  <si>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</si>
  <si>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</si>
  <si>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</si>
  <si>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</si>
  <si>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</si>
  <si>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</si>
  <si>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</si>
  <si>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</si>
  <si>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</si>
  <si>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</si>
  <si>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</si>
  <si>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</si>
  <si>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</si>
  <si>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</si>
  <si>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</si>
  <si>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</si>
  <si>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</si>
  <si>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</si>
  <si>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</si>
  <si>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</si>
  <si>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</si>
  <si>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</si>
  <si>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</si>
  <si>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</si>
  <si>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</si>
  <si>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</si>
  <si>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</si>
  <si>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</si>
  <si>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</si>
  <si>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</si>
  <si>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</si>
  <si>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</si>
  <si>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</si>
  <si>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</si>
  <si>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</si>
  <si>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</si>
  <si>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</si>
  <si>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</si>
  <si>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</si>
  <si>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</si>
  <si>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</si>
  <si>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</si>
  <si>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</si>
  <si>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</si>
  <si>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</si>
  <si>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</si>
  <si>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</si>
  <si>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</si>
  <si>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</si>
  <si>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</si>
  <si>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</si>
  <si>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</si>
  <si>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</si>
  <si>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</si>
  <si>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</si>
  <si>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</si>
  <si>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</si>
  <si>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</si>
  <si>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</si>
  <si>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</si>
  <si>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</si>
  <si>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</si>
  <si>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</si>
  <si>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</si>
  <si>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</si>
  <si>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</si>
  <si>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</si>
  <si>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</si>
  <si>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</si>
  <si>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</si>
  <si>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</si>
  <si>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</si>
  <si>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</si>
  <si>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</si>
  <si>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</si>
  <si>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</si>
  <si>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</si>
  <si>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</si>
  <si>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</si>
  <si>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</si>
  <si>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</si>
  <si>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</si>
  <si>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</si>
  <si>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</si>
  <si>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</si>
  <si>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</si>
  <si>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</si>
  <si>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</si>
  <si>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</si>
  <si>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</si>
  <si>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</si>
  <si>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</si>
  <si>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</si>
  <si>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</si>
  <si>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</si>
  <si>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</si>
  <si>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</si>
  <si>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</si>
  <si>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</si>
  <si>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</si>
  <si>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</si>
  <si>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</si>
  <si>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</si>
  <si>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</si>
  <si>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</si>
  <si>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</si>
  <si>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</si>
  <si>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</si>
  <si>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</si>
  <si>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</si>
  <si>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</si>
  <si>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</si>
  <si>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</si>
  <si>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</si>
  <si>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</si>
  <si>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</si>
  <si>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</si>
  <si>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</si>
  <si>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</si>
  <si>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</si>
  <si>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</si>
  <si>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</si>
  <si>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</si>
  <si>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</si>
  <si>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</si>
  <si>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</si>
  <si>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</si>
  <si>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</si>
  <si>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</si>
  <si>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</si>
  <si>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</si>
  <si>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</si>
  <si>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</si>
  <si>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</si>
  <si>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</si>
  <si>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</si>
  <si>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</si>
  <si>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</si>
  <si>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</si>
  <si>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</si>
  <si>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</si>
  <si>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</si>
  <si>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</si>
  <si>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</si>
  <si>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</si>
  <si>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</si>
  <si>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</si>
  <si>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</si>
  <si>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</si>
  <si>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</si>
  <si>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</si>
  <si>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</si>
  <si>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</si>
  <si>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</si>
  <si>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</si>
  <si>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</si>
  <si>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</si>
  <si>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</si>
  <si>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</si>
  <si>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</si>
  <si>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</si>
  <si>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</si>
  <si>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</si>
  <si>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</si>
  <si>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</si>
  <si>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</si>
  <si>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</si>
  <si>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</si>
  <si>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</si>
  <si>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</si>
  <si>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</si>
  <si>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</si>
  <si>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</si>
  <si>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</si>
  <si>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</si>
  <si>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</si>
  <si>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</si>
  <si>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</si>
  <si>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</si>
  <si>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</si>
  <si>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</si>
  <si>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</si>
  <si>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</si>
  <si>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</si>
  <si>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</si>
  <si>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</si>
  <si>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</si>
  <si>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</si>
  <si>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</si>
  <si>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</si>
  <si>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</si>
  <si>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</si>
  <si>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</si>
  <si>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</si>
  <si>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</si>
  <si>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</si>
  <si>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</si>
  <si>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</si>
  <si>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</si>
  <si>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</si>
  <si>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</si>
  <si>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</si>
  <si>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</si>
  <si>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</si>
  <si>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</si>
  <si>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</si>
  <si>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</si>
  <si>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</si>
  <si>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</si>
  <si>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</si>
  <si>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</si>
  <si>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</si>
  <si>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</si>
  <si>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</si>
  <si>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</si>
  <si>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</si>
  <si>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</si>
  <si>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</si>
  <si>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</si>
  <si>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</si>
  <si>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</si>
  <si>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</si>
  <si>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</si>
  <si>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</si>
  <si>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</si>
  <si>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</si>
  <si>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</si>
  <si>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</si>
  <si>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</si>
  <si>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</si>
  <si>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</si>
  <si>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</si>
  <si>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</si>
  <si>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</si>
  <si>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</si>
  <si>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</si>
  <si>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</si>
  <si>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</si>
  <si>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</si>
  <si>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</si>
  <si>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</si>
  <si>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</si>
  <si>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</si>
  <si>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</si>
  <si>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</si>
  <si>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</si>
  <si>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</si>
  <si>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</si>
  <si>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</si>
  <si>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</si>
  <si>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</si>
  <si>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</si>
  <si>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</si>
  <si>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</si>
  <si>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</si>
  <si>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</si>
  <si>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</si>
  <si>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</si>
  <si>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</si>
  <si>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</si>
  <si>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</si>
  <si>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</si>
  <si>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</si>
  <si>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</si>
  <si>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</si>
  <si>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</si>
  <si>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</si>
  <si>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</si>
  <si>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</si>
  <si>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</si>
  <si>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</si>
  <si>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</si>
  <si>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</si>
  <si>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</si>
  <si>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</si>
  <si>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</si>
  <si>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</si>
  <si>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</si>
  <si>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</si>
  <si>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</si>
  <si>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</si>
  <si>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</si>
  <si>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</si>
  <si>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</si>
  <si>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</si>
  <si>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</si>
  <si>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</si>
  <si>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</si>
  <si>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</si>
  <si>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</si>
  <si>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</si>
  <si>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</si>
  <si>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</si>
  <si>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</si>
  <si>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</si>
  <si>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</si>
  <si>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</si>
  <si>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</si>
  <si>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</si>
  <si>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</si>
  <si>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</si>
  <si>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</si>
  <si>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</si>
  <si>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</si>
  <si>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</si>
  <si>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</si>
  <si>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</si>
  <si>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</si>
  <si>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</si>
  <si>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</si>
  <si>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</si>
  <si>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</si>
  <si>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</si>
  <si>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</si>
  <si>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</si>
  <si>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</si>
  <si>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</si>
  <si>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</si>
  <si>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</si>
  <si>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</si>
  <si>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</si>
  <si>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</si>
  <si>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</si>
  <si>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</si>
  <si>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</si>
  <si>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</si>
  <si>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</si>
  <si>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</si>
  <si>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</si>
  <si>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</si>
  <si>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</si>
  <si>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</si>
  <si>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</si>
  <si>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</si>
  <si>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</si>
  <si>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</si>
  <si>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</si>
  <si>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</si>
  <si>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</si>
  <si>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</si>
  <si>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</si>
  <si>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</si>
  <si>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</si>
  <si>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</si>
  <si>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</si>
  <si>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</si>
  <si>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</si>
  <si>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</si>
  <si>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</si>
  <si>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</si>
  <si>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</si>
  <si>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</si>
  <si>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</si>
  <si>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</si>
  <si>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</si>
  <si>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</si>
  <si>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</si>
  <si>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</si>
  <si>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</si>
  <si>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</si>
  <si>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</si>
  <si>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</si>
  <si>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</si>
  <si>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</si>
  <si>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</si>
  <si>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</si>
  <si>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</si>
  <si>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</si>
  <si>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</si>
  <si>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</si>
  <si>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</si>
  <si>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</si>
  <si>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</si>
  <si>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</si>
  <si>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</si>
  <si>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</si>
  <si>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</si>
  <si>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</si>
  <si>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</si>
  <si>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</si>
  <si>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</si>
  <si>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</si>
  <si>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</si>
  <si>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</si>
  <si>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</si>
  <si>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</si>
  <si>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</si>
  <si>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</si>
  <si>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</si>
  <si>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</si>
  <si>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</si>
  <si>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</si>
  <si>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</si>
  <si>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</si>
  <si>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</si>
  <si>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</si>
  <si>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</si>
  <si>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</si>
  <si>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</si>
  <si>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</si>
  <si>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</si>
  <si>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</si>
  <si>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</si>
  <si>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</si>
  <si>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</si>
  <si>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</si>
  <si>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</si>
  <si>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</si>
  <si>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</si>
  <si>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</si>
  <si>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</si>
  <si>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</si>
  <si>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</si>
  <si>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</si>
  <si>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</si>
  <si>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</si>
  <si>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</si>
  <si>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</si>
  <si>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</si>
  <si>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</si>
  <si>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</si>
  <si>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</si>
  <si>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</si>
  <si>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</si>
  <si>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</si>
  <si>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</si>
  <si>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</si>
  <si>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</si>
  <si>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</si>
  <si>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</si>
  <si>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</si>
  <si>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</si>
  <si>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</si>
  <si>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</si>
  <si>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</si>
  <si>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</si>
  <si>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</si>
  <si>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</si>
  <si>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</si>
  <si>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</si>
  <si>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</si>
  <si>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</si>
  <si>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</si>
  <si>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</si>
  <si>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</si>
  <si>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</si>
  <si>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</si>
  <si>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</si>
  <si>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</si>
  <si>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</si>
  <si>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</si>
  <si>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</si>
  <si>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</si>
  <si>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</si>
  <si>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</si>
  <si>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</si>
  <si>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</si>
  <si>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</si>
  <si>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</si>
  <si>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</si>
  <si>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</si>
  <si>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</si>
  <si>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</si>
  <si>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</si>
  <si>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</si>
  <si>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</si>
  <si>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</si>
  <si>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</si>
  <si>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</si>
  <si>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</si>
  <si>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</si>
  <si>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</si>
  <si>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</si>
  <si>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</si>
  <si>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</si>
  <si>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</si>
  <si>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</si>
  <si>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</si>
  <si>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</si>
  <si>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</si>
  <si>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</si>
  <si>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</si>
  <si>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</si>
  <si>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</si>
  <si>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</si>
  <si>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</si>
  <si>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</si>
  <si>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</si>
  <si>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</si>
  <si>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</si>
  <si>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</si>
  <si>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</si>
  <si>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</si>
  <si>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</si>
  <si>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</si>
  <si>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</si>
  <si>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</si>
  <si>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</si>
  <si>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</si>
  <si>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</si>
  <si>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</si>
  <si>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</si>
  <si>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</si>
  <si>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</si>
  <si>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</si>
  <si>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</si>
  <si>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</si>
  <si>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</si>
  <si>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</si>
  <si>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</si>
  <si>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</si>
  <si>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</si>
  <si>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</si>
  <si>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</si>
  <si>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</si>
  <si>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</si>
  <si>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</si>
  <si>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</si>
  <si>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</si>
  <si>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</si>
  <si>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</si>
  <si>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</si>
  <si>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</si>
  <si>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</si>
  <si>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</si>
  <si>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</si>
  <si>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</si>
  <si>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</si>
  <si>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</si>
  <si>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</si>
  <si>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</si>
  <si>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</si>
  <si>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</si>
  <si>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</si>
  <si>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</si>
  <si>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</si>
  <si>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</si>
  <si>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</si>
  <si>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</si>
  <si>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</si>
  <si>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</si>
  <si>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</si>
  <si>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</si>
  <si>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</si>
  <si>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</si>
  <si>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</si>
  <si>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</si>
  <si>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</si>
  <si>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</si>
  <si>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</si>
  <si>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</si>
  <si>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</si>
  <si>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</si>
  <si>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</si>
  <si>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</si>
  <si>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</si>
  <si>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</si>
  <si>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</si>
  <si>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</si>
  <si>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</si>
  <si>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</si>
  <si>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</si>
  <si>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</si>
  <si>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</si>
  <si>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</si>
  <si>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</si>
  <si>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</si>
  <si>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</si>
  <si>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</si>
  <si>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</si>
  <si>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</si>
  <si>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</si>
  <si>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</si>
  <si>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</si>
  <si>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</si>
  <si>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</si>
  <si>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</si>
  <si>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</si>
  <si>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</si>
  <si>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</si>
  <si>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</si>
  <si>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</si>
  <si>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</si>
  <si>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</si>
  <si>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</si>
  <si>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</si>
  <si>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</si>
  <si>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</si>
  <si>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</si>
  <si>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</si>
  <si>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</si>
  <si>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</si>
  <si>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</si>
  <si>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</si>
  <si>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</si>
  <si>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</si>
  <si>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</si>
  <si>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</si>
  <si>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</si>
  <si>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</si>
  <si>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</si>
  <si>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</si>
  <si>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</si>
  <si>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</si>
  <si>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</si>
  <si>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</si>
  <si>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</si>
  <si>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</si>
  <si>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</si>
  <si>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</si>
  <si>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</si>
  <si>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</si>
  <si>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</si>
  <si>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</si>
  <si>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</si>
  <si>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</si>
  <si>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</si>
  <si>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</si>
  <si>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</si>
  <si>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</si>
  <si>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</si>
  <si>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</si>
  <si>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</si>
  <si>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</si>
  <si>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</si>
  <si>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</si>
  <si>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</si>
  <si>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</si>
  <si>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</si>
  <si>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</si>
  <si>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</si>
  <si>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</si>
  <si>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</si>
  <si>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</si>
  <si>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</si>
  <si>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</si>
  <si>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</si>
  <si>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</si>
  <si>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</si>
  <si>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</si>
  <si>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</si>
  <si>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</si>
  <si>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</si>
  <si>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</si>
  <si>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</si>
  <si>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</si>
  <si>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</si>
  <si>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</si>
  <si>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</si>
  <si>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</si>
  <si>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</si>
  <si>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</si>
  <si>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</si>
  <si>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</si>
  <si>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</si>
  <si>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</si>
  <si>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</si>
  <si>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</si>
  <si>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</si>
  <si>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</si>
  <si>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</si>
  <si>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</si>
  <si>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</si>
  <si>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</si>
  <si>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</si>
  <si>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</si>
  <si>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</si>
  <si>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</si>
  <si>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</si>
  <si>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</si>
  <si>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</si>
  <si>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</si>
  <si>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</si>
  <si>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</si>
  <si>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</si>
  <si>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</si>
  <si>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</si>
  <si>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</si>
  <si>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</si>
  <si>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</si>
  <si>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</si>
  <si>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</si>
  <si>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</si>
  <si>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</si>
  <si>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</si>
  <si>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</si>
  <si>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</si>
  <si>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</si>
  <si>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</si>
  <si>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</si>
  <si>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</si>
  <si>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</si>
  <si>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</si>
  <si>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</si>
  <si>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</si>
  <si>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</si>
  <si>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</si>
  <si>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</si>
  <si>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</si>
  <si>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</si>
  <si>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</si>
  <si>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</si>
  <si>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</si>
  <si>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</si>
  <si>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</si>
  <si>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</si>
  <si>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</si>
  <si>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</si>
  <si>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</si>
  <si>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</si>
  <si>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</si>
  <si>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</si>
  <si>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</si>
  <si>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</si>
  <si>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</si>
  <si>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</si>
  <si>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</si>
  <si>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</si>
  <si>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</si>
  <si>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</si>
  <si>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</si>
  <si>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</si>
  <si>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</si>
  <si>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</si>
  <si>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</si>
  <si>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</si>
  <si>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</si>
  <si>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</si>
  <si>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</si>
  <si>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</si>
  <si>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</si>
  <si>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</si>
  <si>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</si>
  <si>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</si>
  <si>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</si>
  <si>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</si>
  <si>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</si>
  <si>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</si>
  <si>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</si>
  <si>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</si>
  <si>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</si>
  <si>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</si>
  <si>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</si>
  <si>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</si>
  <si>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</si>
  <si>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</si>
  <si>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</si>
  <si>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</si>
  <si>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</si>
  <si>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</si>
  <si>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</si>
  <si>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</si>
  <si>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</si>
  <si>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</si>
  <si>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</si>
  <si>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</si>
  <si>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</si>
  <si>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</si>
  <si>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</si>
  <si>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</si>
  <si>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</si>
  <si>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</si>
  <si>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</si>
  <si>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</si>
  <si>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</si>
  <si>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</si>
  <si>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</si>
  <si>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</si>
  <si>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</si>
  <si>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</si>
  <si>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</si>
  <si>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</si>
  <si>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</si>
  <si>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</si>
  <si>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</si>
  <si>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</si>
  <si>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</si>
  <si>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</si>
  <si>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</si>
  <si>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</si>
  <si>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</si>
  <si>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</si>
  <si>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</si>
  <si>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</si>
  <si>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</si>
  <si>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</si>
  <si>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</si>
  <si>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</si>
  <si>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</si>
  <si>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</si>
  <si>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</si>
  <si>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</si>
  <si>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</si>
  <si>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</si>
  <si>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</si>
  <si>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</si>
  <si>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</si>
  <si>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</si>
  <si>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</si>
  <si>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</si>
  <si>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</si>
  <si>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</si>
  <si>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</si>
  <si>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</si>
  <si>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</si>
  <si>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</si>
  <si>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</si>
  <si>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</si>
  <si>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</si>
  <si>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</si>
  <si>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</si>
  <si>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</si>
  <si>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</si>
  <si>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</si>
  <si>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</si>
  <si>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</si>
  <si>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</si>
  <si>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</si>
  <si>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</si>
  <si>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</si>
  <si>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</si>
  <si>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</si>
  <si>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</si>
  <si>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</si>
  <si>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</si>
  <si>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</si>
  <si>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</si>
  <si>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</si>
  <si>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</si>
  <si>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</si>
  <si>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</si>
  <si>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</si>
  <si>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</si>
  <si>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</si>
  <si>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</si>
  <si>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</si>
  <si>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</si>
  <si>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</si>
  <si>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</si>
  <si>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</si>
  <si>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</si>
  <si>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</si>
  <si>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</si>
  <si>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</si>
  <si>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</si>
  <si>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</si>
  <si>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</si>
  <si>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</si>
  <si>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</si>
  <si>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</si>
  <si>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</si>
  <si>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</si>
  <si>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</si>
  <si>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</si>
  <si>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</si>
  <si>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</si>
  <si>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</si>
  <si>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</si>
  <si>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</si>
  <si>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</si>
  <si>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</si>
  <si>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</si>
  <si>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</si>
  <si>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</si>
  <si>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</si>
  <si>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</si>
  <si>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</si>
  <si>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</si>
  <si>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</si>
  <si>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</si>
  <si>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</si>
  <si>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</si>
  <si>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</si>
  <si>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</si>
  <si>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</si>
  <si>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</si>
  <si>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</si>
  <si>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</si>
  <si>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</si>
  <si>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</si>
  <si>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</si>
  <si>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</si>
  <si>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</si>
  <si>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</si>
  <si>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</si>
  <si>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</si>
  <si>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</si>
  <si>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</si>
  <si>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</si>
  <si>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</si>
  <si>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</si>
  <si>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</si>
  <si>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</si>
  <si>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</si>
  <si>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</si>
  <si>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</si>
  <si>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</si>
  <si>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</si>
  <si>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</si>
  <si>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</si>
  <si>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</si>
  <si>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</si>
  <si>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</si>
  <si>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</si>
  <si>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</si>
  <si>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</si>
  <si>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</si>
  <si>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</si>
  <si>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</si>
  <si>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</si>
  <si>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</si>
  <si>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</si>
  <si>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</si>
  <si>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</si>
  <si>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</si>
  <si>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</si>
  <si>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</si>
  <si>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</si>
  <si>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</si>
  <si>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</si>
  <si>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</si>
  <si>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</si>
  <si>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</si>
  <si>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</si>
  <si>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</si>
  <si>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</si>
  <si>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</si>
  <si>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</si>
  <si>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</si>
  <si>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</si>
  <si>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</si>
  <si>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</si>
  <si>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</si>
  <si>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</si>
  <si>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</si>
  <si>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</si>
  <si>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</si>
  <si>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</si>
  <si>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</si>
  <si>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</si>
  <si>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</si>
  <si>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</si>
  <si>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</si>
  <si>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</si>
  <si>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</si>
  <si>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</si>
  <si>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</si>
  <si>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</si>
  <si>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</si>
  <si>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</si>
  <si>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</si>
  <si>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</si>
  <si>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</si>
  <si>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</si>
  <si>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</si>
  <si>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</si>
  <si>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</si>
  <si>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</si>
  <si>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</si>
  <si>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</si>
  <si>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</si>
  <si>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</si>
  <si>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</si>
  <si>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</si>
  <si>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</si>
  <si>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</si>
  <si>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</si>
  <si>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</si>
  <si>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</si>
  <si>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</si>
  <si>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</si>
  <si>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</si>
  <si>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</si>
  <si>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</si>
  <si>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</si>
  <si>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</si>
  <si>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</si>
  <si>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</si>
  <si>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</si>
  <si>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</si>
  <si>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</si>
  <si>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</si>
  <si>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</si>
  <si>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</si>
  <si>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</si>
  <si>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</si>
  <si>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</si>
  <si>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</si>
  <si>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</si>
  <si>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</si>
  <si>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</si>
  <si>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</si>
  <si>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</si>
  <si>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</si>
  <si>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</si>
  <si>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</si>
  <si>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</si>
  <si>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</si>
  <si>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</si>
  <si>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</si>
  <si>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</si>
  <si>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</si>
  <si>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</si>
  <si>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</si>
  <si>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</si>
  <si>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</si>
  <si>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</si>
  <si>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</si>
  <si>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</si>
  <si>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</si>
  <si>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</si>
  <si>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</si>
  <si>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</si>
  <si>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</si>
  <si>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</si>
  <si>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</si>
  <si>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</si>
  <si>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</si>
  <si>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</si>
  <si>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</si>
  <si>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</si>
  <si>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</si>
  <si>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</si>
  <si>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</si>
  <si>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</si>
  <si>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</si>
  <si>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</si>
  <si>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</si>
  <si>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</si>
  <si>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</si>
  <si>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</si>
  <si>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</si>
  <si>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</si>
  <si>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</si>
  <si>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</si>
  <si>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</si>
  <si>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</si>
  <si>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</si>
  <si>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</si>
  <si>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</si>
  <si>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</si>
  <si>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</si>
  <si>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</si>
  <si>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</si>
  <si>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</si>
  <si>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</si>
  <si>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</si>
  <si>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</si>
  <si>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</si>
  <si>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</si>
  <si>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</si>
  <si>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</si>
  <si>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</si>
  <si>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</si>
  <si>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</si>
  <si>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</si>
  <si>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</si>
  <si>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</si>
  <si>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</si>
  <si>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</si>
  <si>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</si>
  <si>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</si>
  <si>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</si>
  <si>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</si>
  <si>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</si>
  <si>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</si>
  <si>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</si>
  <si>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</si>
  <si>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</si>
  <si>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</si>
  <si>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</si>
  <si>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</si>
  <si>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</si>
  <si>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</si>
  <si>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</si>
  <si>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</si>
  <si>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</si>
  <si>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</si>
  <si>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</si>
  <si>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</si>
  <si>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</si>
  <si>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</si>
  <si>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</si>
  <si>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</si>
  <si>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</si>
  <si>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</si>
  <si>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</si>
  <si>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</si>
  <si>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</si>
  <si>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</si>
  <si>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</si>
  <si>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</si>
  <si>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</si>
  <si>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</si>
  <si>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</si>
  <si>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</si>
  <si>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</si>
  <si>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</si>
  <si>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</si>
  <si>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</si>
  <si>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</si>
  <si>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</si>
  <si>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</si>
  <si>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</si>
  <si>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</si>
  <si>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</si>
  <si>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</si>
  <si>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</si>
  <si>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</si>
  <si>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</si>
  <si>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</si>
  <si>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</si>
  <si>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</si>
  <si>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</si>
  <si>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</si>
  <si>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</si>
  <si>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</si>
  <si>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</si>
  <si>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</si>
  <si>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</si>
  <si>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</si>
  <si>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</si>
  <si>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</si>
  <si>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</si>
  <si>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</si>
  <si>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</si>
  <si>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</si>
  <si>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</si>
  <si>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</si>
  <si>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</si>
  <si>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</si>
  <si>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</si>
  <si>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</si>
  <si>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</si>
  <si>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</si>
  <si>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</si>
  <si>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</si>
  <si>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</si>
  <si>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</si>
  <si>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</si>
  <si>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</si>
  <si>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</si>
  <si>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</si>
  <si>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</si>
  <si>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</si>
  <si>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</si>
  <si>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</si>
  <si>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</si>
  <si>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</si>
  <si>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</si>
  <si>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</si>
  <si>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</si>
  <si>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</si>
  <si>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</si>
  <si>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</si>
  <si>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</si>
  <si>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</si>
  <si>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</si>
  <si>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</si>
  <si>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</si>
  <si>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</si>
  <si>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</si>
  <si>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</si>
  <si>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</si>
  <si>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</si>
  <si>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</si>
  <si>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</si>
  <si>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</si>
  <si>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</si>
  <si>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</si>
  <si>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</si>
  <si>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</si>
  <si>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</si>
  <si>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</si>
  <si>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</si>
  <si>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</si>
  <si>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</si>
  <si>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</si>
  <si>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</si>
  <si>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</si>
  <si>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</si>
  <si>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</si>
  <si>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</si>
  <si>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</si>
  <si>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</si>
  <si>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</si>
  <si>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</si>
  <si>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</si>
  <si>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</si>
  <si>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</si>
  <si>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</si>
  <si>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</si>
  <si>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</si>
  <si>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</si>
  <si>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</si>
  <si>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</si>
  <si>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</si>
  <si>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</si>
  <si>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</si>
  <si>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</si>
  <si>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</si>
  <si>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</si>
  <si>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</si>
  <si>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</si>
  <si>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</si>
  <si>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</si>
  <si>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</si>
  <si>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</si>
  <si>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</si>
  <si>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</si>
  <si>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</si>
  <si>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</si>
  <si>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</si>
  <si>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</si>
  <si>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</si>
  <si>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</si>
  <si>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</si>
  <si>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</si>
  <si>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</si>
  <si>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</si>
  <si>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</si>
  <si>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</si>
  <si>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</si>
  <si>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</si>
  <si>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</si>
  <si>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</si>
  <si>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</si>
  <si>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</si>
  <si>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</si>
  <si>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</si>
  <si>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</si>
  <si>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</si>
  <si>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</si>
  <si>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</si>
  <si>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</si>
  <si>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</si>
  <si>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</si>
  <si>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</si>
  <si>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</si>
  <si>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</si>
  <si>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</si>
  <si>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</si>
  <si>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</si>
  <si>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</si>
  <si>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</si>
  <si>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</si>
  <si>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</si>
  <si>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</si>
  <si>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</si>
  <si>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</si>
  <si>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</si>
  <si>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</si>
  <si>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</si>
  <si>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</si>
  <si>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</si>
  <si>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</si>
  <si>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</si>
  <si>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</si>
  <si>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</si>
  <si>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</si>
  <si>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</si>
  <si>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</si>
  <si>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</si>
  <si>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</si>
  <si>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</si>
  <si>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</si>
  <si>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</si>
  <si>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</si>
  <si>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</si>
  <si>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</si>
  <si>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</si>
  <si>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</si>
  <si>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</si>
  <si>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</si>
  <si>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</si>
  <si>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</si>
  <si>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</si>
  <si>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</si>
  <si>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</si>
  <si>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</si>
  <si>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</si>
  <si>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</si>
  <si>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</si>
  <si>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</si>
  <si>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</si>
  <si>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</si>
  <si>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</si>
  <si>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</si>
  <si>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</si>
  <si>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</si>
  <si>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</si>
  <si>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</si>
  <si>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</si>
  <si>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</si>
  <si>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</si>
  <si>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</si>
  <si>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</si>
  <si>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</si>
  <si>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</si>
  <si>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</si>
  <si>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</si>
  <si>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</si>
  <si>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</si>
  <si>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</si>
  <si>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</si>
  <si>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</si>
  <si>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</si>
  <si>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</si>
  <si>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</si>
  <si>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</si>
  <si>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</si>
  <si>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</si>
  <si>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</si>
  <si>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</si>
  <si>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</si>
  <si>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</si>
  <si>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</si>
  <si>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</si>
  <si>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</si>
  <si>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</si>
  <si>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</si>
  <si>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</si>
  <si>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</si>
  <si>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</si>
  <si>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</si>
  <si>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</si>
  <si>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</si>
  <si>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</si>
  <si>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</si>
  <si>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</si>
  <si>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</si>
  <si>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</si>
  <si>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</si>
  <si>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</si>
  <si>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</si>
  <si>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</si>
  <si>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</si>
  <si>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</si>
  <si>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</si>
  <si>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</si>
  <si>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</si>
  <si>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</si>
  <si>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</si>
  <si>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</si>
  <si>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</si>
  <si>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</si>
  <si>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</si>
  <si>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</si>
  <si>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</si>
  <si>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</si>
  <si>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</si>
  <si>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</si>
  <si>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</si>
  <si>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</si>
  <si>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</si>
  <si>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</si>
  <si>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</si>
  <si>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</si>
  <si>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</si>
  <si>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</si>
  <si>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</si>
  <si>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</si>
  <si>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</si>
  <si>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</si>
  <si>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</si>
  <si>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</si>
  <si>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</si>
  <si>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</si>
  <si>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</si>
  <si>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</si>
  <si>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</si>
  <si>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</si>
  <si>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</si>
  <si>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</si>
  <si>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</si>
  <si>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</si>
  <si>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</si>
  <si>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</si>
  <si>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</si>
  <si>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</si>
  <si>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</si>
  <si>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</si>
  <si>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</si>
  <si>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</si>
  <si>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</si>
  <si>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</si>
  <si>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</si>
  <si>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</si>
  <si>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</si>
  <si>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</si>
  <si>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</si>
  <si>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</si>
  <si>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</si>
  <si>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</si>
  <si>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</si>
  <si>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</si>
  <si>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</si>
  <si>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</si>
  <si>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</si>
  <si>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</si>
  <si>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</si>
  <si>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</si>
  <si>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</si>
  <si>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</si>
  <si>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</si>
  <si>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</si>
  <si>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</si>
  <si>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</si>
  <si>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</si>
  <si>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</si>
  <si>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</si>
  <si>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</si>
  <si>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</si>
  <si>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</si>
  <si>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</si>
  <si>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</si>
  <si>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</si>
  <si>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</si>
  <si>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</si>
  <si>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</si>
  <si>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</si>
  <si>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</si>
  <si>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</si>
  <si>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</si>
  <si>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</si>
  <si>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</si>
  <si>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</si>
  <si>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</si>
  <si>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</si>
  <si>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</si>
  <si>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</si>
  <si>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</si>
  <si>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</si>
  <si>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</si>
  <si>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</si>
  <si>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</si>
  <si>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</si>
  <si>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</si>
  <si>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</si>
  <si>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</si>
  <si>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</si>
  <si>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</si>
  <si>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</si>
  <si>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</si>
  <si>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</si>
  <si>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</si>
  <si>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</si>
  <si>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</si>
  <si>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</si>
  <si>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</si>
  <si>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</si>
  <si>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</si>
  <si>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</si>
  <si>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</si>
  <si>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</si>
  <si>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</si>
  <si>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</si>
  <si>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</si>
  <si>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</si>
  <si>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</si>
  <si>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</si>
  <si>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</si>
  <si>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</si>
  <si>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</si>
  <si>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</si>
  <si>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</si>
  <si>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</si>
  <si>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</si>
  <si>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</si>
  <si>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</si>
  <si>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</si>
  <si>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</si>
  <si>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</si>
  <si>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</si>
  <si>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</si>
  <si>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</si>
  <si>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</si>
  <si>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</si>
  <si>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</si>
  <si>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</si>
  <si>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</si>
  <si>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</si>
  <si>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</si>
  <si>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</si>
  <si>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</si>
  <si>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</si>
  <si>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</si>
  <si>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</si>
  <si>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</si>
  <si>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</si>
  <si>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</si>
  <si>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</si>
  <si>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</si>
  <si>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</si>
  <si>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</si>
  <si>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</si>
  <si>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</si>
  <si>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</si>
  <si>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</si>
  <si>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</si>
  <si>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</si>
  <si>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</si>
  <si>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</si>
  <si>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</si>
  <si>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</si>
  <si>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</si>
  <si>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</si>
  <si>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</si>
  <si>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</si>
  <si>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</si>
  <si>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</si>
  <si>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</si>
  <si>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</si>
  <si>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</si>
  <si>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</si>
  <si>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</si>
  <si>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</si>
  <si>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</si>
  <si>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</si>
  <si>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</si>
  <si>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</si>
  <si>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</si>
  <si>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</si>
  <si>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</si>
  <si>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</si>
  <si>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</si>
  <si>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</si>
  <si>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</si>
  <si>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</si>
  <si>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</si>
  <si>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</si>
  <si>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</si>
  <si>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</si>
  <si>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</si>
  <si>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</si>
  <si>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</si>
  <si>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</si>
  <si>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</si>
  <si>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</si>
  <si>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</si>
  <si>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</si>
  <si>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</si>
  <si>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</si>
  <si>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</si>
  <si>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</si>
  <si>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</si>
  <si>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</si>
  <si>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</si>
  <si>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</si>
  <si>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</si>
  <si>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</si>
  <si>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</si>
  <si>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</si>
  <si>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</si>
  <si>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</si>
  <si>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</si>
  <si>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</si>
  <si>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</si>
  <si>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</si>
  <si>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</si>
  <si>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</si>
  <si>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</si>
  <si>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</si>
  <si>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</si>
  <si>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</si>
  <si>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</si>
  <si>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</si>
  <si>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</si>
  <si>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</si>
  <si>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</si>
  <si>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</si>
  <si>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</si>
  <si>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</si>
  <si>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</si>
  <si>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</si>
  <si>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</si>
  <si>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</si>
  <si>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</si>
  <si>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</si>
  <si>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</si>
  <si>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</si>
  <si>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</si>
  <si>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</si>
  <si>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</si>
  <si>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</si>
  <si>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</si>
  <si>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</si>
  <si>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</si>
  <si>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</si>
  <si>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</si>
  <si>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</si>
  <si>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</si>
  <si>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</si>
  <si>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</si>
  <si>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</si>
  <si>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</si>
  <si>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</si>
  <si>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</si>
  <si>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</si>
  <si>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</si>
  <si>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</si>
  <si>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</si>
  <si>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</si>
  <si>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</si>
  <si>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</si>
  <si>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</si>
  <si>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</si>
  <si>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</si>
  <si>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</si>
  <si>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</si>
  <si>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</si>
  <si>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</si>
  <si>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</si>
  <si>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</si>
  <si>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</si>
  <si>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</si>
  <si>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</si>
  <si>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</si>
  <si>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</si>
  <si>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</si>
  <si>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</si>
  <si>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</si>
  <si>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</si>
  <si>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</si>
  <si>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</si>
  <si>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</si>
  <si>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</si>
  <si>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</si>
  <si>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</si>
  <si>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</si>
  <si>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</si>
  <si>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</si>
  <si>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</si>
  <si>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</si>
  <si>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</si>
  <si>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</si>
  <si>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</si>
  <si>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</si>
  <si>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</si>
  <si>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</si>
  <si>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</si>
  <si>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</si>
  <si>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</si>
  <si>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</si>
  <si>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</si>
  <si>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</si>
  <si>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</si>
  <si>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</si>
  <si>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</si>
  <si>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</si>
  <si>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</si>
  <si>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</si>
  <si>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</si>
  <si>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</si>
  <si>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</si>
  <si>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</si>
  <si>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</si>
  <si>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</si>
  <si>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</si>
  <si>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</si>
  <si>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</si>
  <si>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</si>
  <si>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</si>
  <si>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</si>
  <si>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</si>
  <si>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</si>
  <si>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</si>
  <si>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</si>
  <si>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</si>
  <si>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</si>
  <si>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</si>
  <si>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</si>
  <si>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</si>
  <si>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</si>
  <si>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</si>
  <si>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</si>
  <si>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</si>
  <si>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</si>
  <si>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</si>
  <si>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</si>
  <si>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</si>
  <si>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</si>
  <si>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</si>
  <si>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</si>
  <si>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</si>
  <si>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</si>
  <si>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</si>
  <si>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</si>
  <si>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</si>
  <si>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</si>
  <si>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</si>
  <si>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</si>
  <si>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</si>
  <si>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</si>
  <si>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</si>
  <si>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</si>
  <si>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</si>
  <si>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</si>
  <si>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</si>
  <si>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</si>
  <si>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</si>
  <si>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</si>
  <si>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</si>
  <si>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</si>
  <si>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</si>
  <si>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</si>
  <si>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</si>
  <si>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</si>
  <si>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</si>
  <si>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</si>
  <si>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</si>
  <si>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</si>
  <si>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</si>
  <si>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</si>
  <si>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</si>
  <si>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</si>
  <si>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</si>
  <si>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</si>
  <si>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</si>
  <si>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</si>
  <si>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</si>
  <si>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</si>
  <si>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</si>
  <si>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</si>
  <si>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</si>
  <si>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</si>
  <si>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</si>
  <si>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</si>
  <si>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</si>
  <si>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</si>
  <si>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</si>
  <si>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</si>
  <si>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</si>
  <si>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</si>
  <si>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</si>
  <si>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</si>
  <si>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</si>
  <si>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</si>
  <si>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</si>
  <si>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</si>
  <si>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</si>
  <si>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</si>
  <si>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</si>
  <si>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</si>
  <si>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</si>
  <si>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</si>
  <si>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</si>
  <si>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</si>
  <si>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</si>
  <si>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</si>
  <si>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</si>
  <si>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</si>
  <si>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</si>
  <si>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</si>
  <si>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</si>
  <si>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</si>
  <si>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</si>
  <si>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</si>
  <si>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</si>
  <si>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</si>
  <si>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</si>
  <si>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</si>
  <si>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</si>
  <si>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</si>
  <si>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</si>
  <si>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</si>
  <si>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</si>
  <si>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</si>
  <si>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</si>
  <si>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</si>
  <si>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</si>
  <si>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</si>
  <si>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</si>
  <si>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</si>
  <si>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</si>
  <si>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</si>
  <si>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</si>
  <si>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</si>
  <si>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</si>
  <si>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</si>
  <si>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</si>
  <si>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</si>
  <si>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</si>
  <si>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</si>
  <si>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</si>
  <si>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</si>
  <si>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</si>
  <si>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</si>
  <si>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</si>
  <si>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</si>
  <si>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</si>
  <si>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</si>
  <si>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</si>
  <si>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</si>
  <si>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</si>
  <si>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</si>
  <si>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</si>
  <si>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</si>
  <si>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</si>
  <si>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</si>
  <si>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</si>
  <si>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</si>
  <si>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</si>
  <si>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</si>
  <si>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</si>
  <si>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</si>
  <si>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</si>
  <si>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</si>
  <si>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</si>
  <si>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</si>
  <si>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</si>
  <si>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</si>
  <si>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</si>
  <si>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</si>
  <si>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</si>
  <si>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</si>
  <si>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</si>
  <si>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</si>
  <si>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</si>
  <si>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</si>
  <si>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</si>
  <si>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</si>
  <si>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</si>
  <si>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</si>
  <si>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</si>
  <si>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</si>
  <si>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</si>
  <si>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</si>
  <si>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</si>
  <si>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</si>
  <si>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</si>
  <si>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</si>
  <si>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</si>
  <si>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</si>
  <si>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</si>
  <si>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</si>
  <si>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</si>
  <si>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</si>
  <si>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</si>
  <si>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</si>
  <si>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</si>
  <si>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</si>
  <si>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</si>
  <si>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</si>
  <si>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</si>
  <si>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</si>
  <si>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</si>
  <si>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</si>
  <si>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</si>
  <si>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</si>
  <si>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</si>
  <si>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</si>
  <si>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</si>
  <si>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</si>
  <si>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</si>
  <si>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</si>
  <si>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</si>
  <si>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</si>
  <si>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</si>
  <si>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</si>
  <si>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</si>
  <si>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</si>
  <si>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</si>
  <si>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</si>
  <si>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</si>
  <si>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</si>
  <si>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</si>
  <si>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</si>
  <si>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</si>
  <si>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</si>
  <si>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</si>
  <si>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</si>
  <si>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</si>
  <si>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</si>
  <si>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</si>
  <si>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</si>
  <si>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</si>
  <si>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</si>
  <si>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</si>
  <si>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</si>
  <si>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</si>
  <si>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</si>
  <si>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</si>
  <si>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</si>
  <si>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</si>
  <si>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</si>
  <si>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</si>
  <si>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</si>
  <si>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</si>
  <si>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</si>
  <si>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</si>
  <si>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</si>
  <si>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</si>
  <si>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</si>
  <si>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</si>
  <si>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</si>
  <si>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</si>
  <si>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</si>
  <si>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</si>
  <si>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</si>
  <si>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</si>
  <si>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</si>
  <si>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</si>
  <si>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</si>
  <si>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</si>
  <si>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</si>
  <si>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</si>
  <si>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</si>
  <si>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</si>
  <si>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</si>
  <si>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</si>
  <si>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</si>
  <si>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</si>
  <si>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</si>
  <si>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</si>
  <si>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</si>
  <si>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</si>
  <si>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</si>
  <si>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</si>
  <si>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</si>
  <si>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</si>
  <si>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</si>
  <si>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</si>
  <si>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</si>
  <si>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</si>
  <si>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</si>
  <si>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</si>
  <si>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</si>
  <si>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</si>
  <si>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</si>
  <si>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</si>
  <si>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</si>
  <si>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</si>
  <si>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</si>
  <si>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</si>
  <si>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</si>
  <si>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</si>
  <si>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</si>
  <si>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</si>
  <si>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</si>
  <si>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</si>
  <si>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</si>
  <si>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</si>
  <si>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</si>
  <si>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</si>
  <si>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</si>
  <si>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</si>
  <si>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</si>
  <si>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</si>
  <si>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</si>
  <si>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</si>
  <si>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</si>
  <si>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</si>
  <si>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</si>
  <si>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</si>
  <si>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</si>
  <si>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</si>
  <si>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</si>
  <si>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</si>
  <si>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</si>
  <si>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</si>
  <si>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</si>
  <si>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</si>
  <si>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</si>
  <si>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</si>
  <si>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</si>
  <si>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</si>
  <si>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</si>
  <si>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</si>
  <si>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</si>
  <si>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</si>
  <si>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</si>
  <si>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</si>
  <si>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</si>
  <si>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</si>
  <si>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</si>
  <si>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</si>
  <si>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</si>
  <si>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</si>
  <si>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</si>
  <si>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</si>
  <si>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</si>
  <si>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</si>
  <si>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</si>
  <si>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</si>
  <si>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</si>
  <si>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</si>
  <si>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</si>
  <si>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</si>
  <si>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</si>
  <si>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</si>
  <si>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</si>
  <si>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</si>
  <si>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</si>
  <si>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</si>
  <si>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</si>
  <si>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</si>
  <si>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</si>
  <si>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</si>
  <si>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</si>
  <si>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</si>
  <si>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</si>
  <si>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</si>
  <si>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</si>
  <si>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</si>
  <si>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</si>
  <si>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</si>
  <si>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</si>
  <si>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</si>
  <si>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</si>
  <si>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</si>
  <si>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</si>
  <si>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</si>
  <si>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</si>
  <si>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</si>
  <si>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</si>
  <si>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</si>
  <si>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</si>
  <si>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</si>
  <si>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</si>
  <si>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</si>
  <si>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</si>
  <si>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</si>
  <si>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</si>
  <si>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</si>
  <si>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</si>
  <si>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</si>
  <si>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</si>
  <si>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</si>
  <si>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</si>
  <si>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</si>
  <si>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</si>
  <si>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</si>
  <si>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</si>
  <si>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</si>
  <si>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</si>
  <si>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</si>
  <si>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</si>
  <si>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</si>
  <si>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</si>
  <si>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</si>
  <si>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</si>
  <si>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</si>
  <si>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</si>
  <si>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</si>
  <si>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</si>
  <si>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</si>
  <si>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</si>
  <si>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</si>
  <si>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</si>
  <si>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</si>
  <si>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</si>
  <si>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</si>
  <si>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</si>
  <si>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</si>
  <si>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</si>
  <si>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</si>
  <si>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</si>
  <si>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</si>
  <si>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</si>
  <si>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</si>
  <si>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</si>
  <si>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</si>
  <si>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</si>
  <si>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</si>
  <si>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</si>
  <si>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</si>
  <si>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</si>
  <si>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</si>
  <si>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</si>
  <si>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</si>
  <si>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</si>
  <si>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</si>
  <si>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</si>
  <si>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</si>
  <si>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</si>
  <si>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</si>
  <si>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</si>
  <si>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</si>
  <si>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</si>
  <si>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</si>
  <si>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</si>
  <si>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</si>
  <si>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</si>
  <si>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</si>
  <si>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</si>
  <si>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</si>
  <si>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</si>
  <si>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</si>
  <si>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</si>
  <si>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</si>
  <si>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</si>
  <si>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</si>
  <si>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</si>
  <si>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</si>
  <si>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</si>
  <si>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</si>
  <si>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</si>
  <si>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</si>
  <si>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</si>
  <si>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</si>
  <si>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</si>
  <si>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</si>
  <si>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</si>
  <si>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</si>
  <si>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</si>
  <si>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</si>
  <si>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</si>
  <si>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</si>
  <si>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</si>
  <si>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</si>
  <si>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</si>
  <si>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</si>
  <si>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</si>
  <si>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</si>
  <si>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</si>
  <si>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</si>
  <si>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</si>
  <si>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</si>
  <si>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</si>
  <si>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</si>
  <si>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</si>
  <si>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</si>
  <si>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</si>
  <si>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</si>
  <si>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</si>
  <si>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</si>
  <si>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</si>
  <si>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</si>
  <si>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</si>
  <si>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</si>
  <si>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</si>
  <si>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</si>
  <si>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</si>
  <si>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</si>
  <si>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</si>
  <si>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</si>
  <si>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</si>
  <si>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</si>
  <si>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</si>
  <si>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</si>
  <si>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</si>
  <si>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</si>
  <si>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</si>
  <si>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</si>
  <si>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</si>
  <si>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</si>
  <si>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</si>
  <si>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</si>
  <si>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</si>
  <si>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</si>
  <si>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</si>
  <si>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</si>
  <si>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</si>
  <si>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</si>
  <si>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</si>
  <si>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</si>
  <si>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</si>
  <si>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</si>
  <si>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</si>
  <si>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</si>
  <si>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</si>
  <si>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</si>
  <si>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</si>
  <si>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</si>
  <si>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</si>
  <si>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</si>
  <si>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</si>
  <si>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</si>
  <si>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</si>
  <si>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</si>
  <si>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</si>
  <si>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</si>
  <si>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</si>
  <si>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</si>
  <si>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</si>
  <si>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</si>
  <si>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</si>
  <si>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</si>
  <si>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</si>
  <si>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</si>
  <si>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</si>
  <si>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</si>
  <si>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</si>
  <si>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</si>
  <si>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</si>
  <si>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</si>
  <si>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</si>
  <si>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</si>
  <si>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</si>
  <si>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</si>
  <si>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</si>
  <si>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</si>
  <si>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</si>
  <si>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</si>
  <si>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</si>
  <si>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</si>
  <si>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</si>
  <si>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</si>
  <si>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</si>
  <si>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</si>
  <si>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</si>
  <si>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</si>
  <si>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</si>
  <si>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</si>
  <si>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</si>
  <si>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</si>
  <si>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</si>
  <si>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</si>
  <si>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</si>
  <si>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</si>
  <si>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</si>
  <si>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</si>
  <si>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</si>
  <si>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</si>
  <si>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</si>
  <si>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</si>
  <si>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</si>
  <si>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</si>
  <si>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</si>
  <si>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</si>
  <si>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</si>
  <si>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</si>
  <si>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</si>
  <si>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</si>
  <si>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</si>
  <si>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</si>
  <si>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</si>
  <si>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</si>
  <si>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</si>
  <si>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</si>
  <si>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</si>
  <si>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</si>
  <si>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</si>
  <si>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</si>
  <si>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</si>
  <si>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</si>
  <si>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</si>
  <si>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</si>
  <si>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</si>
  <si>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</si>
  <si>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</si>
  <si>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</si>
  <si>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</si>
  <si>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</si>
  <si>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</si>
  <si>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</si>
  <si>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</si>
  <si>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</si>
  <si>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</si>
  <si>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</si>
  <si>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</si>
  <si>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</si>
  <si>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</si>
  <si>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</si>
  <si>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</si>
  <si>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</si>
  <si>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</si>
  <si>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</si>
  <si>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</si>
  <si>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</si>
  <si>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</si>
  <si>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</si>
  <si>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</si>
  <si>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</si>
  <si>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</si>
  <si>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</si>
  <si>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</si>
  <si>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</si>
  <si>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</si>
  <si>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</si>
  <si>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</si>
  <si>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</si>
  <si>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</si>
  <si>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</si>
  <si>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</si>
  <si>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</si>
  <si>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</si>
  <si>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</si>
  <si>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</si>
  <si>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</si>
  <si>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</si>
  <si>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</si>
  <si>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</si>
  <si>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</si>
  <si>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</si>
  <si>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</si>
  <si>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</si>
  <si>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</si>
  <si>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</si>
  <si>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</si>
  <si>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</si>
  <si>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</si>
  <si>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</si>
  <si>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</si>
  <si>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</si>
  <si>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</si>
  <si>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</si>
  <si>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</si>
  <si>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</si>
  <si>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</si>
  <si>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</si>
  <si>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</si>
  <si>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</si>
  <si>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</si>
  <si>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</si>
  <si>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</si>
  <si>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</si>
  <si>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</si>
  <si>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</si>
  <si>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</si>
  <si>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</si>
  <si>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</si>
  <si>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</si>
  <si>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</si>
  <si>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</si>
  <si>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</si>
  <si>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</si>
  <si>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</si>
  <si>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</si>
  <si>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</si>
  <si>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</si>
  <si>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</si>
  <si>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</si>
  <si>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</si>
  <si>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</si>
  <si>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</si>
  <si>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</si>
  <si>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</si>
  <si>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</si>
  <si>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</si>
  <si>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</si>
  <si>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</si>
  <si>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</si>
  <si>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</si>
  <si>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</si>
  <si>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</si>
  <si>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</si>
  <si>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</si>
  <si>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</si>
  <si>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</si>
  <si>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</si>
  <si>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</si>
  <si>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</si>
  <si>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</si>
  <si>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</si>
  <si>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</si>
  <si>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</si>
  <si>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</si>
  <si>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</si>
  <si>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</si>
  <si>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</si>
  <si>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</si>
  <si>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</si>
  <si>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</si>
  <si>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</si>
  <si>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</si>
  <si>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</si>
  <si>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</si>
  <si>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</si>
  <si>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</si>
  <si>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</si>
  <si>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</si>
  <si>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</si>
  <si>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</si>
  <si>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</si>
  <si>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</si>
  <si>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</si>
  <si>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</si>
  <si>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</si>
  <si>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</si>
  <si>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</si>
  <si>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</si>
  <si>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</si>
  <si>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</si>
  <si>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</si>
  <si>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</si>
  <si>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</si>
  <si>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</si>
  <si>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</si>
  <si>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</si>
  <si>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</si>
  <si>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</si>
  <si>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</si>
  <si>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</si>
  <si>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</si>
  <si>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</si>
  <si>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</si>
  <si>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</si>
  <si>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</si>
  <si>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</si>
  <si>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</si>
  <si>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</si>
  <si>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</si>
  <si>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</si>
  <si>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</si>
  <si>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</si>
  <si>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</si>
  <si>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</si>
  <si>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</si>
  <si>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</si>
  <si>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</si>
  <si>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</si>
  <si>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</si>
  <si>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</si>
  <si>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</si>
  <si>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</si>
  <si>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</si>
  <si>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</si>
  <si>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</si>
  <si>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</si>
  <si>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</si>
  <si>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</si>
  <si>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</si>
  <si>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</si>
  <si>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</si>
  <si>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</si>
  <si>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</si>
  <si>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</si>
  <si>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</si>
  <si>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</si>
  <si>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</si>
  <si>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</si>
  <si>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</si>
  <si>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</si>
  <si>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</si>
  <si>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</si>
  <si>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</si>
  <si>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</si>
  <si>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</si>
  <si>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</si>
  <si>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</si>
  <si>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</si>
  <si>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</si>
  <si>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</si>
  <si>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</si>
  <si>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</si>
  <si>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</si>
  <si>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</si>
  <si>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</si>
  <si>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</si>
  <si>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</si>
  <si>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</si>
  <si>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</si>
  <si>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</si>
  <si>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</si>
  <si>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</si>
  <si>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</si>
  <si>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</si>
  <si>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</si>
  <si>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</si>
  <si>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</si>
  <si>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</si>
  <si>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</si>
  <si>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</si>
  <si>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</si>
  <si>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</si>
  <si>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</si>
  <si>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</si>
  <si>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</si>
  <si>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</si>
  <si>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</si>
  <si>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</si>
  <si>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</si>
  <si>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</si>
  <si>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</si>
  <si>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</si>
  <si>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</si>
  <si>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</si>
  <si>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</si>
  <si>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</si>
  <si>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</si>
  <si>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</si>
  <si>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</si>
  <si>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</si>
  <si>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</si>
  <si>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</si>
  <si>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</si>
  <si>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</si>
  <si>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</si>
  <si>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</si>
  <si>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</si>
  <si>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</si>
  <si>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</si>
  <si>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</si>
  <si>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</si>
  <si>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</si>
  <si>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</si>
  <si>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</si>
  <si>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</si>
  <si>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</si>
  <si>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</si>
  <si>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</si>
  <si>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</si>
  <si>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</si>
  <si>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</si>
  <si>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</si>
  <si>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</si>
  <si>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</si>
  <si>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</si>
  <si>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</si>
  <si>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</si>
  <si>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</si>
  <si>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</si>
  <si>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</si>
  <si>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</si>
  <si>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</si>
  <si>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</si>
  <si>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</si>
  <si>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</si>
  <si>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</si>
  <si>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</si>
  <si>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</si>
  <si>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</si>
  <si>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</si>
  <si>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</si>
  <si>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</si>
  <si>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</si>
  <si>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</si>
  <si>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</si>
  <si>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</si>
  <si>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</si>
  <si>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</si>
  <si>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</si>
  <si>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</si>
  <si>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</si>
  <si>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</si>
  <si>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</si>
  <si>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</si>
  <si>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</si>
  <si>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</si>
  <si>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</si>
  <si>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</si>
  <si>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</si>
  <si>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</si>
  <si>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</si>
  <si>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</si>
  <si>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</si>
  <si>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</si>
  <si>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</si>
  <si>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</si>
  <si>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</si>
  <si>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</si>
  <si>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</si>
  <si>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</si>
  <si>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</si>
  <si>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</si>
  <si>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</si>
  <si>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</si>
  <si>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</si>
  <si>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</si>
  <si>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</si>
  <si>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</si>
  <si>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</si>
  <si>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</si>
  <si>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</si>
  <si>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</si>
  <si>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</si>
  <si>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</si>
  <si>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</si>
  <si>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</si>
  <si>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</si>
  <si>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</si>
  <si>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</si>
  <si>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</si>
  <si>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</si>
  <si>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</si>
  <si>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</si>
  <si>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</si>
  <si>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</si>
  <si>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</si>
  <si>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</si>
  <si>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</si>
  <si>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</si>
  <si>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</si>
  <si>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</si>
  <si>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</si>
  <si>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</si>
  <si>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</si>
  <si>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</si>
  <si>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</si>
  <si>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</si>
  <si>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</si>
  <si>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</si>
  <si>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</si>
  <si>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</si>
  <si>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</si>
  <si>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</si>
  <si>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</si>
  <si>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</si>
  <si>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</si>
  <si>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</si>
  <si>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</si>
  <si>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</si>
  <si>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</si>
  <si>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</si>
  <si>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</si>
  <si>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</si>
  <si>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</si>
  <si>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</si>
  <si>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</si>
  <si>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</si>
  <si>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</si>
  <si>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</si>
  <si>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</si>
  <si>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</si>
  <si>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</si>
  <si>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</si>
  <si>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</si>
  <si>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</si>
  <si>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</si>
  <si>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</si>
  <si>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</si>
  <si>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</si>
  <si>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</si>
  <si>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</si>
  <si>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</si>
  <si>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</si>
  <si>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</si>
  <si>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</si>
  <si>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</si>
  <si>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</si>
  <si>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</si>
  <si>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</si>
  <si>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</si>
  <si>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</si>
  <si>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</si>
  <si>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</si>
  <si>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</si>
  <si>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</si>
  <si>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</si>
  <si>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</si>
  <si>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</si>
  <si>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</si>
  <si>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</si>
  <si>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</si>
  <si>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</si>
  <si>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</si>
  <si>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</si>
  <si>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</si>
  <si>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</si>
  <si>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</si>
  <si>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</si>
  <si>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</si>
  <si>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</si>
  <si>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</si>
  <si>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</si>
  <si>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</si>
  <si>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</si>
  <si>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</si>
  <si>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</si>
  <si>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</si>
  <si>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</si>
  <si>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</si>
  <si>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</si>
  <si>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</si>
  <si>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</si>
  <si>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</si>
  <si>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</si>
  <si>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</si>
  <si>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</si>
  <si>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</si>
  <si>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</si>
  <si>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</si>
  <si>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</si>
  <si>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</si>
  <si>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</si>
  <si>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</si>
  <si>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</si>
  <si>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</si>
  <si>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</si>
  <si>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</si>
  <si>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</si>
  <si>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</si>
  <si>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</si>
  <si>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</si>
  <si>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</si>
  <si>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</si>
  <si>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</si>
  <si>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</si>
  <si>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</si>
  <si>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</si>
  <si>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</si>
  <si>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</si>
  <si>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</si>
  <si>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</si>
  <si>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</si>
  <si>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</si>
  <si>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</si>
  <si>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</si>
  <si>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</si>
  <si>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</si>
  <si>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</si>
  <si>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</si>
  <si>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</si>
  <si>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</si>
  <si>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</si>
  <si>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</si>
  <si>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</si>
  <si>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</si>
  <si>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</si>
  <si>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</si>
  <si>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</si>
  <si>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</si>
  <si>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</si>
  <si>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</si>
  <si>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</si>
  <si>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</si>
  <si>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</si>
  <si>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</si>
  <si>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</si>
  <si>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</si>
  <si>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</si>
  <si>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</si>
  <si>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</si>
  <si>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</si>
  <si>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</si>
  <si>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</si>
  <si>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</si>
  <si>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</si>
  <si>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</si>
  <si>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</si>
  <si>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</si>
  <si>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</si>
  <si>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</si>
  <si>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</si>
  <si>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</si>
  <si>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</si>
  <si>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</si>
  <si>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</si>
  <si>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</si>
  <si>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</si>
  <si>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</si>
  <si>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</si>
  <si>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</si>
  <si>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</si>
  <si>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</si>
  <si>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</si>
  <si>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</si>
  <si>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</si>
  <si>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</si>
  <si>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</si>
  <si>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</si>
  <si>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</si>
  <si>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</si>
  <si>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</si>
  <si>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</si>
  <si>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</si>
  <si>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</si>
  <si>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</si>
  <si>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</si>
  <si>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</si>
  <si>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</si>
  <si>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</si>
  <si>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</si>
  <si>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</si>
  <si>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</si>
  <si>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</si>
  <si>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</si>
  <si>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</si>
  <si>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</si>
  <si>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</si>
  <si>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</si>
  <si>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</si>
  <si>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</si>
  <si>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</si>
  <si>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</si>
  <si>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</si>
  <si>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</si>
  <si>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</si>
  <si>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</si>
  <si>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</si>
  <si>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</si>
  <si>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</si>
  <si>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</si>
  <si>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</si>
  <si>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</si>
  <si>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</si>
  <si>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</si>
  <si>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</si>
  <si>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</si>
  <si>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</si>
  <si>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</si>
  <si>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</si>
  <si>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</si>
  <si>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</si>
  <si>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</si>
  <si>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</si>
  <si>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</si>
  <si>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</si>
  <si>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</si>
  <si>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</si>
  <si>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</si>
  <si>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</si>
  <si>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</si>
  <si>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</si>
  <si>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</si>
  <si>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</si>
  <si>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</si>
  <si>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</si>
  <si>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</si>
  <si>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</si>
  <si>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</si>
  <si>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</si>
  <si>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</si>
  <si>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</si>
  <si>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</si>
  <si>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</si>
  <si>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</si>
  <si>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</si>
  <si>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</si>
  <si>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</si>
  <si>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</si>
  <si>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</si>
  <si>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</si>
  <si>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</si>
  <si>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</si>
  <si>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</si>
  <si>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</si>
  <si>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</si>
  <si>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</si>
  <si>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</si>
  <si>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</si>
  <si>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</si>
  <si>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</si>
  <si>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</si>
  <si>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</si>
  <si>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</si>
  <si>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</si>
  <si>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</si>
  <si>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</si>
  <si>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</si>
  <si>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</si>
  <si>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</si>
  <si>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</si>
  <si>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</si>
  <si>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</si>
  <si>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</si>
  <si>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</si>
  <si>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</si>
  <si>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</si>
  <si>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</si>
  <si>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</si>
  <si>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</si>
  <si>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</si>
  <si>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</si>
  <si>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</si>
  <si>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</si>
  <si>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</si>
  <si>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</si>
  <si>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</si>
  <si>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</si>
  <si>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</si>
  <si>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</si>
  <si>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</si>
  <si>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</si>
  <si>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</si>
  <si>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</si>
  <si>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</si>
  <si>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</si>
  <si>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</si>
  <si>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</si>
  <si>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</si>
  <si>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</si>
  <si>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</si>
  <si>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</si>
  <si>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</si>
  <si>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</si>
  <si>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</si>
  <si>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</si>
  <si>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</si>
  <si>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</si>
  <si>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</si>
  <si>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</si>
  <si>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</si>
  <si>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</si>
  <si>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</si>
  <si>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</si>
  <si>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</si>
  <si>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</si>
  <si>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</si>
  <si>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</si>
  <si>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</si>
  <si>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</si>
  <si>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</si>
  <si>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</si>
  <si>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</si>
  <si>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</si>
  <si>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</si>
  <si>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</si>
  <si>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</si>
  <si>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</si>
  <si>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</si>
  <si>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</si>
  <si>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</si>
  <si>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</si>
  <si>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</si>
  <si>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</si>
  <si>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</si>
  <si>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</si>
  <si>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</si>
  <si>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</si>
  <si>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</si>
  <si>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</si>
  <si>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</si>
  <si>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</si>
  <si>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</si>
  <si>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</si>
  <si>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</si>
  <si>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</si>
  <si>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</si>
  <si>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</si>
  <si>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</si>
  <si>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</si>
  <si>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</si>
  <si>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</si>
  <si>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</si>
  <si>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</si>
  <si>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</si>
  <si>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</si>
  <si>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</si>
  <si>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</si>
  <si>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</si>
  <si>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</si>
  <si>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</si>
  <si>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</si>
  <si>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</si>
  <si>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</si>
  <si>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</si>
  <si>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</si>
  <si>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</si>
  <si>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</si>
  <si>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</si>
  <si>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</si>
  <si>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</si>
  <si>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</si>
  <si>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</si>
  <si>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</si>
  <si>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</si>
  <si>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</si>
  <si>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</si>
  <si>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</si>
  <si>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</si>
  <si>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</si>
  <si>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</si>
  <si>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</si>
  <si>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</si>
  <si>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</si>
  <si>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</si>
  <si>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</si>
  <si>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</si>
  <si>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</si>
  <si>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</si>
  <si>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</si>
  <si>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</si>
  <si>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</si>
  <si>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</si>
  <si>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</si>
  <si>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</si>
  <si>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</si>
  <si>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</si>
  <si>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</si>
  <si>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</si>
  <si>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</si>
  <si>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</si>
  <si>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</si>
  <si>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</si>
  <si>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</si>
  <si>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</si>
  <si>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</si>
  <si>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</si>
  <si>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</si>
  <si>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</si>
  <si>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</si>
  <si>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</si>
  <si>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</si>
  <si>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</si>
  <si>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</si>
  <si>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</si>
  <si>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</si>
  <si>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</si>
  <si>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</si>
  <si>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</si>
  <si>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</si>
  <si>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</si>
  <si>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</si>
  <si>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</si>
  <si>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</si>
  <si>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</si>
  <si>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</si>
  <si>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</si>
  <si>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</si>
  <si>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</si>
  <si>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</si>
  <si>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</si>
  <si>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</si>
  <si>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</si>
  <si>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</si>
  <si>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</si>
  <si>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</si>
  <si>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</si>
  <si>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</si>
  <si>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</si>
  <si>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</si>
  <si>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</si>
  <si>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</si>
  <si>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</si>
  <si>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</si>
  <si>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</si>
  <si>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</si>
  <si>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</si>
  <si>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</si>
  <si>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</si>
  <si>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</si>
  <si>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</si>
  <si>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</si>
  <si>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</si>
  <si>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</si>
  <si>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</si>
  <si>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</si>
  <si>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</si>
  <si>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</si>
  <si>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</si>
  <si>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</si>
  <si>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</si>
  <si>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</si>
  <si>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</si>
  <si>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</si>
  <si>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</si>
  <si>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</si>
  <si>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</si>
  <si>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</si>
  <si>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</si>
  <si>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</si>
  <si>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</si>
  <si>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</si>
  <si>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</si>
  <si>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</si>
  <si>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</si>
  <si>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</si>
  <si>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</si>
  <si>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</si>
  <si>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</si>
  <si>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</si>
  <si>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</si>
  <si>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</si>
  <si>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</si>
  <si>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</si>
  <si>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</si>
  <si>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</si>
  <si>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</si>
  <si>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</si>
  <si>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</si>
  <si>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</si>
  <si>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</si>
  <si>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</si>
  <si>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</si>
  <si>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</si>
  <si>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</si>
  <si>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</si>
  <si>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</si>
  <si>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</si>
  <si>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</si>
  <si>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</si>
  <si>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</si>
  <si>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</si>
  <si>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</si>
  <si>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</si>
  <si>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</si>
  <si>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</si>
  <si>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</si>
  <si>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</si>
  <si>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</si>
  <si>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</si>
  <si>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</si>
  <si>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</si>
  <si>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</si>
  <si>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</si>
  <si>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</si>
  <si>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</si>
  <si>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</si>
  <si>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</si>
  <si>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</si>
  <si>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</si>
  <si>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</si>
  <si>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</si>
  <si>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</si>
  <si>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</si>
  <si>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</si>
  <si>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</si>
  <si>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</si>
  <si>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</si>
  <si>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</si>
  <si>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</si>
  <si>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</si>
  <si>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</si>
  <si>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</si>
  <si>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</si>
  <si>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</si>
  <si>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</si>
  <si>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</si>
  <si>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</si>
  <si>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</si>
  <si>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</si>
  <si>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</si>
  <si>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</si>
  <si>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</si>
  <si>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</si>
  <si>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</si>
  <si>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</si>
  <si>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</si>
  <si>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</si>
  <si>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</si>
  <si>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</si>
  <si>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</si>
  <si>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</si>
  <si>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</si>
  <si>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</si>
  <si>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</si>
  <si>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</si>
  <si>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</si>
  <si>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</si>
  <si>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</si>
  <si>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</si>
  <si>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</si>
  <si>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</si>
  <si>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</si>
  <si>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</si>
  <si>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</si>
  <si>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</si>
  <si>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</si>
  <si>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</si>
  <si>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</si>
  <si>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</si>
  <si>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</si>
  <si>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</si>
  <si>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</si>
  <si>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</si>
  <si>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</si>
  <si>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</si>
  <si>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</si>
  <si>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</si>
  <si>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</si>
  <si>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</si>
  <si>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</si>
  <si>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</si>
  <si>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</si>
  <si>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</si>
  <si>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</si>
  <si>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</si>
  <si>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</si>
  <si>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</si>
  <si>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</si>
  <si>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</si>
  <si>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</si>
  <si>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</si>
  <si>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</si>
  <si>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</si>
  <si>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</si>
  <si>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</si>
  <si>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</si>
  <si>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</si>
  <si>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</si>
  <si>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</si>
  <si>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</si>
  <si>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</si>
  <si>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</si>
  <si>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</si>
  <si>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</si>
  <si>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</si>
  <si>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</si>
  <si>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</si>
  <si>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</si>
  <si>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</si>
  <si>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</si>
  <si>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</si>
  <si>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</si>
  <si>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</si>
  <si>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</si>
  <si>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</si>
  <si>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</si>
  <si>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</si>
  <si>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</si>
  <si>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</si>
  <si>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</si>
  <si>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</si>
  <si>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</si>
  <si>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</si>
  <si>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</si>
  <si>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</si>
  <si>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</si>
  <si>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</si>
  <si>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</si>
  <si>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</si>
  <si>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</si>
  <si>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</si>
  <si>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</si>
  <si>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</si>
  <si>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</si>
  <si>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</si>
  <si>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</si>
  <si>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</si>
  <si>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</si>
  <si>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</si>
  <si>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</si>
  <si>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</si>
  <si>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</si>
  <si>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</si>
  <si>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</si>
  <si>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</si>
  <si>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</si>
  <si>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</si>
  <si>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</si>
  <si>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</si>
  <si>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</si>
  <si>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</si>
  <si>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</si>
  <si>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</si>
  <si>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</si>
  <si>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</si>
  <si>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</si>
  <si>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</si>
  <si>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</si>
  <si>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</si>
  <si>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</si>
  <si>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</si>
  <si>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</si>
  <si>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</si>
  <si>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</si>
  <si>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</si>
  <si>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</si>
  <si>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</si>
  <si>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</si>
  <si>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</si>
  <si>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</si>
  <si>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</si>
  <si>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</si>
  <si>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</si>
  <si>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</si>
  <si>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</si>
  <si>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</si>
  <si>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</si>
  <si>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</si>
  <si>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</si>
  <si>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</si>
  <si>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</si>
  <si>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</si>
  <si>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</si>
  <si>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</si>
  <si>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</si>
  <si>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</si>
  <si>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</si>
  <si>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</si>
  <si>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</si>
  <si>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</si>
  <si>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</si>
  <si>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</si>
  <si>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</si>
  <si>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</si>
  <si>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</si>
  <si>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</si>
  <si>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</si>
  <si>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</si>
  <si>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</si>
  <si>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</si>
  <si>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</si>
  <si>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</si>
  <si>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</si>
  <si>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</si>
  <si>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</si>
  <si>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</si>
  <si>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</si>
  <si>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</si>
  <si>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</si>
  <si>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</si>
  <si>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</si>
  <si>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</si>
  <si>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</si>
  <si>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</si>
  <si>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</si>
  <si>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</si>
  <si>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</si>
  <si>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</si>
  <si>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</si>
  <si>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</si>
  <si>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</si>
  <si>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</si>
  <si>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</si>
  <si>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</si>
  <si>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</si>
  <si>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</si>
  <si>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</si>
  <si>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</si>
  <si>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</si>
  <si>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</si>
  <si>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</si>
  <si>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</si>
  <si>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</si>
  <si>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</si>
  <si>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</si>
  <si>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</si>
  <si>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</si>
  <si>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</si>
  <si>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</si>
  <si>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</si>
  <si>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</si>
  <si>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</si>
  <si>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</si>
  <si>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</si>
  <si>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</si>
  <si>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</si>
  <si>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</si>
  <si>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</si>
  <si>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</si>
  <si>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</si>
  <si>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</si>
  <si>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</si>
  <si>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</si>
  <si>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</si>
  <si>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</si>
  <si>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</si>
  <si>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</si>
  <si>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</si>
  <si>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</si>
  <si>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</si>
  <si>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</si>
  <si>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</si>
  <si>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</si>
  <si>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</si>
  <si>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</si>
  <si>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</si>
  <si>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</si>
  <si>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</si>
  <si>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</si>
  <si>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</si>
  <si>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</si>
  <si>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</si>
  <si>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</si>
  <si>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</si>
  <si>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</si>
  <si>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</si>
  <si>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</si>
  <si>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</si>
  <si>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</si>
  <si>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</si>
  <si>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</si>
  <si>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</si>
  <si>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</si>
  <si>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</si>
  <si>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</si>
  <si>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</si>
  <si>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</si>
  <si>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</si>
  <si>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</si>
  <si>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</si>
  <si>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</si>
  <si>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</si>
  <si>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</si>
  <si>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</si>
  <si>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</si>
  <si>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</si>
  <si>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</si>
  <si>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</si>
  <si>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</si>
  <si>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</si>
  <si>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</si>
  <si>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</si>
  <si>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</si>
  <si>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</si>
  <si>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</si>
  <si>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</si>
  <si>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</si>
  <si>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</si>
  <si>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</si>
  <si>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</si>
  <si>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</si>
  <si>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</si>
  <si>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</si>
  <si>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</si>
  <si>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</si>
  <si>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</si>
  <si>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</si>
  <si>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</si>
  <si>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</si>
  <si>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</si>
  <si>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</si>
  <si>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</si>
  <si>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</si>
  <si>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</si>
  <si>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</si>
  <si>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</si>
  <si>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</si>
  <si>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</si>
  <si>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</si>
  <si>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</si>
  <si>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</si>
  <si>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</si>
  <si>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</si>
  <si>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</si>
  <si>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</si>
  <si>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</si>
  <si>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</si>
  <si>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</si>
  <si>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</si>
  <si>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</si>
  <si>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</si>
  <si>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</si>
  <si>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</si>
  <si>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</si>
  <si>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</si>
  <si>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</si>
  <si>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</si>
  <si>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</si>
  <si>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</si>
  <si>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</si>
  <si>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</si>
  <si>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</si>
  <si>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</si>
  <si>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</si>
  <si>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</si>
  <si>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</si>
  <si>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</si>
  <si>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</si>
  <si>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</si>
  <si>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</si>
  <si>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</si>
  <si>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</si>
  <si>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</si>
  <si>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</si>
  <si>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</si>
  <si>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</si>
  <si>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</si>
  <si>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</si>
  <si>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</si>
  <si>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</si>
  <si>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</si>
  <si>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</si>
  <si>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</si>
  <si>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</si>
  <si>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</si>
  <si>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</si>
  <si>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</si>
  <si>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</si>
  <si>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</si>
  <si>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</si>
  <si>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</si>
  <si>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</si>
  <si>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</si>
  <si>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</si>
  <si>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</si>
  <si>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</si>
  <si>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</si>
  <si>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</si>
  <si>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</si>
  <si>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</si>
  <si>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</si>
  <si>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</si>
  <si>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</si>
  <si>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</si>
  <si>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</si>
  <si>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</si>
  <si>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</si>
  <si>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</si>
  <si>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</si>
  <si>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</si>
  <si>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</si>
  <si>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</si>
  <si>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</si>
  <si>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</si>
  <si>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</si>
  <si>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</si>
  <si>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</si>
  <si>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</si>
  <si>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</si>
  <si>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</si>
  <si>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</si>
  <si>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</si>
  <si>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</si>
  <si>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</si>
  <si>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</si>
  <si>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</si>
  <si>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</si>
  <si>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</si>
  <si>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</si>
  <si>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</si>
  <si>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</si>
  <si>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</si>
  <si>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</si>
  <si>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</si>
  <si>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</si>
  <si>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</si>
  <si>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</si>
  <si>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</si>
  <si>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</si>
  <si>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</si>
  <si>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</si>
  <si>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</si>
  <si>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</si>
  <si>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</si>
  <si>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</si>
  <si>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</si>
  <si>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</si>
  <si>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</si>
  <si>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</si>
  <si>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</si>
  <si>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</si>
  <si>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</si>
  <si>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</si>
  <si>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</si>
  <si>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</si>
  <si>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</si>
  <si>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</si>
  <si>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</si>
  <si>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</si>
  <si>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</si>
  <si>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</si>
  <si>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</si>
  <si>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</si>
  <si>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</si>
  <si>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</si>
  <si>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</si>
  <si>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</si>
  <si>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</si>
  <si>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</si>
  <si>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</si>
  <si>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</si>
  <si>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</si>
  <si>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</si>
  <si>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</si>
  <si>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</si>
  <si>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</si>
  <si>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</si>
  <si>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</si>
  <si>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</si>
  <si>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</si>
  <si>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</si>
  <si>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</si>
  <si>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</si>
  <si>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</si>
  <si>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</si>
  <si>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</si>
  <si>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</si>
  <si>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</si>
  <si>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</si>
  <si>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</si>
  <si>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</si>
  <si>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</si>
  <si>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</si>
  <si>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</si>
  <si>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</si>
  <si>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</si>
  <si>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</si>
  <si>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</si>
  <si>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</si>
  <si>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</si>
  <si>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</si>
  <si>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</si>
  <si>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</si>
  <si>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</si>
  <si>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</si>
  <si>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</si>
  <si>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</si>
  <si>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</si>
  <si>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</si>
  <si>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</si>
  <si>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</si>
  <si>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</si>
  <si>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</si>
  <si>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</si>
  <si>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</si>
  <si>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</si>
  <si>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</si>
  <si>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</si>
  <si>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</si>
  <si>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</si>
  <si>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</si>
  <si>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</si>
  <si>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</si>
  <si>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</si>
  <si>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</si>
  <si>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</si>
  <si>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</si>
  <si>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</si>
  <si>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</si>
  <si>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</si>
  <si>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</si>
  <si>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</si>
  <si>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</si>
  <si>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</si>
  <si>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</si>
  <si>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</si>
  <si>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</si>
  <si>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</si>
  <si>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</si>
  <si>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</si>
  <si>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</si>
  <si>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</si>
  <si>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</si>
  <si>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</si>
  <si>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</si>
  <si>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</si>
  <si>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</si>
  <si>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</si>
  <si>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</si>
  <si>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</si>
  <si>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</si>
  <si>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</si>
  <si>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</si>
  <si>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</si>
  <si>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</si>
  <si>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</si>
  <si>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</si>
  <si>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</si>
  <si>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</si>
  <si>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</si>
  <si>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</si>
  <si>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</si>
  <si>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</si>
  <si>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</si>
  <si>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</si>
  <si>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</si>
  <si>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</si>
  <si>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</si>
  <si>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</si>
  <si>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</si>
  <si>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</si>
  <si>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</si>
  <si>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</si>
  <si>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</si>
  <si>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</si>
  <si>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</si>
  <si>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</si>
  <si>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</si>
  <si>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</si>
  <si>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</si>
  <si>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</si>
  <si>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</si>
  <si>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</si>
  <si>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</si>
  <si>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</si>
  <si>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</si>
  <si>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</si>
  <si>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</si>
  <si>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</si>
  <si>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</si>
  <si>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</si>
  <si>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</si>
  <si>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</si>
  <si>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</si>
  <si>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</si>
  <si>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</si>
  <si>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</si>
  <si>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</si>
  <si>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</si>
  <si>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</si>
  <si>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</si>
  <si>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</si>
  <si>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</si>
  <si>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</si>
  <si>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</si>
  <si>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</si>
  <si>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</si>
  <si>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</si>
  <si>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</si>
  <si>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</si>
  <si>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</si>
  <si>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</si>
  <si>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</si>
  <si>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</si>
  <si>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</si>
  <si>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</si>
  <si>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</si>
  <si>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</si>
  <si>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</si>
  <si>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</si>
  <si>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</si>
  <si>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</si>
  <si>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</si>
  <si>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</si>
  <si>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</si>
  <si>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</si>
  <si>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</si>
  <si>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</si>
  <si>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</si>
  <si>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</si>
  <si>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</si>
  <si>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</si>
  <si>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</si>
  <si>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</si>
  <si>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</si>
  <si>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</si>
  <si>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</si>
  <si>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</si>
  <si>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</si>
  <si>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</si>
  <si>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</si>
  <si>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</si>
  <si>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</si>
  <si>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</si>
  <si>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</si>
  <si>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</si>
  <si>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</si>
  <si>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</si>
  <si>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</si>
  <si>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</si>
  <si>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</si>
  <si>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</si>
  <si>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</si>
  <si>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</si>
  <si>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</si>
  <si>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</si>
  <si>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</si>
  <si>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</si>
  <si>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</si>
  <si>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</si>
  <si>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</si>
  <si>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</si>
  <si>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</si>
  <si>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</si>
  <si>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</si>
  <si>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</si>
  <si>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</si>
  <si>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</si>
  <si>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</si>
  <si>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</si>
  <si>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</si>
  <si>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</si>
  <si>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</si>
  <si>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</si>
  <si>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</si>
  <si>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</si>
  <si>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</si>
  <si>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</si>
  <si>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</si>
  <si>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</si>
  <si>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</si>
  <si>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</si>
  <si>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</si>
  <si>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</si>
  <si>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</si>
  <si>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</si>
  <si>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</si>
  <si>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</si>
  <si>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</si>
  <si>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</si>
  <si>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</si>
  <si>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</si>
  <si>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</si>
  <si>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</si>
  <si>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</si>
  <si>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</si>
  <si>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</si>
  <si>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</si>
  <si>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</si>
  <si>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</si>
  <si>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</si>
  <si>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</si>
  <si>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</si>
  <si>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</si>
  <si>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</si>
  <si>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</si>
  <si>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</si>
  <si>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</si>
  <si>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</si>
  <si>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</si>
  <si>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</si>
  <si>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</si>
  <si>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</si>
  <si>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</si>
  <si>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</si>
  <si>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</si>
  <si>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</si>
  <si>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</si>
  <si>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</si>
  <si>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</si>
  <si>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</si>
  <si>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</si>
  <si>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</si>
  <si>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</si>
  <si>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</si>
  <si>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</si>
  <si>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</si>
  <si>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</si>
  <si>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</si>
  <si>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</si>
  <si>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</si>
  <si>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</si>
  <si>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</si>
  <si>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</si>
  <si>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</si>
  <si>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</si>
  <si>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</si>
  <si>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</si>
  <si>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</si>
  <si>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</si>
  <si>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</si>
  <si>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</si>
  <si>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</si>
  <si>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</si>
  <si>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</si>
  <si>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</si>
  <si>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</si>
  <si>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</si>
  <si>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</si>
  <si>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</si>
  <si>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</si>
  <si>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</si>
  <si>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</si>
  <si>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</si>
  <si>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</si>
  <si>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</si>
  <si>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</si>
  <si>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</si>
  <si>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</si>
  <si>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</si>
  <si>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</si>
  <si>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</si>
  <si>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</si>
  <si>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</si>
  <si>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</si>
  <si>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</si>
  <si>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</si>
  <si>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</si>
  <si>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</si>
  <si>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</si>
  <si>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</si>
  <si>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</si>
  <si>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</si>
  <si>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</si>
  <si>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</si>
  <si>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</si>
  <si>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</si>
  <si>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</si>
  <si>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</si>
  <si>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</si>
  <si>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</si>
  <si>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</si>
  <si>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</si>
  <si>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</si>
  <si>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</si>
  <si>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</si>
  <si>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</si>
  <si>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</si>
  <si>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</si>
  <si>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</si>
  <si>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</si>
  <si>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</si>
  <si>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</si>
  <si>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</si>
  <si>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</si>
  <si>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</si>
  <si>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</si>
  <si>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</si>
  <si>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</si>
  <si>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</si>
  <si>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</si>
  <si>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</si>
  <si>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</si>
  <si>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</si>
  <si>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</si>
  <si>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</si>
  <si>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</si>
  <si>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</si>
  <si>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</si>
  <si>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</si>
  <si>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</si>
  <si>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</si>
  <si>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</si>
  <si>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</si>
  <si>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</si>
  <si>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</si>
  <si>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</si>
  <si>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</si>
  <si>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</si>
  <si>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</si>
  <si>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</si>
  <si>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</si>
  <si>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</si>
  <si>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</si>
  <si>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</si>
  <si>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</si>
  <si>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</si>
  <si>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</si>
  <si>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</si>
  <si>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</si>
  <si>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</si>
  <si>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</si>
  <si>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</si>
  <si>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</si>
  <si>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</si>
  <si>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</si>
  <si>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</si>
  <si>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</si>
  <si>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</si>
  <si>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</si>
  <si>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</si>
  <si>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</si>
  <si>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</si>
  <si>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</si>
  <si>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</si>
  <si>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</si>
  <si>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</si>
  <si>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</si>
  <si>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</si>
  <si>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</si>
  <si>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</si>
  <si>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</si>
  <si>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</si>
  <si>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</si>
  <si>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</si>
  <si>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</si>
  <si>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</si>
  <si>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</si>
  <si>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</si>
  <si>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</si>
  <si>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</si>
  <si>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</si>
  <si>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</si>
  <si>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</si>
  <si>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</si>
  <si>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</si>
  <si>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</si>
  <si>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</si>
  <si>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</si>
  <si>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</si>
  <si>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</si>
  <si>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</si>
  <si>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</si>
  <si>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</si>
  <si>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</si>
  <si>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</si>
  <si>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</si>
  <si>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</si>
  <si>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</si>
  <si>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</si>
  <si>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</si>
  <si>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</si>
  <si>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</si>
  <si>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</si>
  <si>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</si>
  <si>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</si>
  <si>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</si>
  <si>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</si>
  <si>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</si>
  <si>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</si>
  <si>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</si>
  <si>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</si>
  <si>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</si>
  <si>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</si>
  <si>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</si>
  <si>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</si>
  <si>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</si>
  <si>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</si>
  <si>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</si>
  <si>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</si>
  <si>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</si>
  <si>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</si>
  <si>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</si>
  <si>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</si>
  <si>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</si>
  <si>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</si>
  <si>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</si>
  <si>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</si>
  <si>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</si>
  <si>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</si>
  <si>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</si>
  <si>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</si>
  <si>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</si>
  <si>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</si>
  <si>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</si>
  <si>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</si>
  <si>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</si>
  <si>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</si>
  <si>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</si>
  <si>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</si>
  <si>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</si>
  <si>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</si>
  <si>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</si>
  <si>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</si>
  <si>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</si>
  <si>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</si>
  <si>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</si>
  <si>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</si>
  <si>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</si>
  <si>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</si>
  <si>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</si>
  <si>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</si>
  <si>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</si>
  <si>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</si>
  <si>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</si>
  <si>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</si>
  <si>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</si>
  <si>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</si>
  <si>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</si>
  <si>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</si>
  <si>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</si>
  <si>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</si>
  <si>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</si>
  <si>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</si>
  <si>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</si>
  <si>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</si>
  <si>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</si>
  <si>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</si>
  <si>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</si>
  <si>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</si>
  <si>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</si>
  <si>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</si>
  <si>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</si>
  <si>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</si>
  <si>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</si>
  <si>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</si>
  <si>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</si>
  <si>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</si>
  <si>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</si>
  <si>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</si>
  <si>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</si>
  <si>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</si>
  <si>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</si>
  <si>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</si>
  <si>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</si>
  <si>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</si>
  <si>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</si>
  <si>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</si>
  <si>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</si>
  <si>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</si>
  <si>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</si>
  <si>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</si>
  <si>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</si>
  <si>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</si>
  <si>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</si>
  <si>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</si>
  <si>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</si>
  <si>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</si>
  <si>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</si>
  <si>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</si>
  <si>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</si>
  <si>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</si>
  <si>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</si>
  <si>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</si>
  <si>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</si>
  <si>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</si>
  <si>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</si>
  <si>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</si>
  <si>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</si>
  <si>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</si>
  <si>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</si>
  <si>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</si>
  <si>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</si>
  <si>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</si>
  <si>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</si>
  <si>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</si>
  <si>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</si>
  <si>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</si>
  <si>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</si>
  <si>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</si>
  <si>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</si>
  <si>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</si>
  <si>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</si>
  <si>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</si>
  <si>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</si>
  <si>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</si>
  <si>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</si>
  <si>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</si>
  <si>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</si>
  <si>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</si>
  <si>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</si>
  <si>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</si>
  <si>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</si>
  <si>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</si>
  <si>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</si>
  <si>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</si>
  <si>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</si>
  <si>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</si>
  <si>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</si>
  <si>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</si>
  <si>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</si>
  <si>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</si>
  <si>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</si>
  <si>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</si>
  <si>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</si>
  <si>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</si>
  <si>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</si>
  <si>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</si>
  <si>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</si>
  <si>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</si>
  <si>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</si>
  <si>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</si>
  <si>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</si>
  <si>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</si>
  <si>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</si>
  <si>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</si>
  <si>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</si>
  <si>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</si>
  <si>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</si>
  <si>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</si>
  <si>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</si>
  <si>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</si>
  <si>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</si>
  <si>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</si>
  <si>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</si>
  <si>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</si>
  <si>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</si>
  <si>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</si>
  <si>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</si>
  <si>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</si>
  <si>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</si>
  <si>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</si>
  <si>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</si>
  <si>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</si>
  <si>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</si>
  <si>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</si>
  <si>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</si>
  <si>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</si>
  <si>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</si>
  <si>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</si>
  <si>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</si>
  <si>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</si>
  <si>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</si>
  <si>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</si>
  <si>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</si>
  <si>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</si>
  <si>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</si>
  <si>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</si>
  <si>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</si>
  <si>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</si>
  <si>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</si>
  <si>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</si>
  <si>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</si>
  <si>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</si>
  <si>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</si>
  <si>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</si>
  <si>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</si>
  <si>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</si>
  <si>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</si>
  <si>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</si>
  <si>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</si>
  <si>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</si>
  <si>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</si>
  <si>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</si>
  <si>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</si>
  <si>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</si>
  <si>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</si>
  <si>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</si>
  <si>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</si>
  <si>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</si>
  <si>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</si>
  <si>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</si>
  <si>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</si>
  <si>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</si>
  <si>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</si>
  <si>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</si>
  <si>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</si>
  <si>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</si>
  <si>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</si>
  <si>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</si>
  <si>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</si>
  <si>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</si>
  <si>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</si>
  <si>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</si>
  <si>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</si>
  <si>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</si>
  <si>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</si>
  <si>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</si>
  <si>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</si>
  <si>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</si>
  <si>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</si>
  <si>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</si>
  <si>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</si>
  <si>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</si>
  <si>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</si>
  <si>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</si>
  <si>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</si>
  <si>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</si>
  <si>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</si>
  <si>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</si>
  <si>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</si>
  <si>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</si>
  <si>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</si>
  <si>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</si>
  <si>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</si>
  <si>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</si>
  <si>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</si>
  <si>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</si>
  <si>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</si>
  <si>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</si>
  <si>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</si>
  <si>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</si>
  <si>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</si>
  <si>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</si>
  <si>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</si>
  <si>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</si>
  <si>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</si>
  <si>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</si>
  <si>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</si>
  <si>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</si>
  <si>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</si>
  <si>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</si>
  <si>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</si>
  <si>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</si>
  <si>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</si>
  <si>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</si>
  <si>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</si>
  <si>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</si>
  <si>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</si>
  <si>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</si>
  <si>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</si>
  <si>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</si>
  <si>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</si>
  <si>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</si>
  <si>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</si>
  <si>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</si>
  <si>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</si>
  <si>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</si>
  <si>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</si>
  <si>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</si>
  <si>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</si>
  <si>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</si>
  <si>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</si>
  <si>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</si>
  <si>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</si>
  <si>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</si>
  <si>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</si>
  <si>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</si>
  <si>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</si>
  <si>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</si>
  <si>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</si>
  <si>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</si>
  <si>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</si>
  <si>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</si>
  <si>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</si>
  <si>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</si>
  <si>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</si>
  <si>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</si>
  <si>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</si>
  <si>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</si>
  <si>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</si>
  <si>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</si>
  <si>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</si>
  <si>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</si>
  <si>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</si>
  <si>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</si>
  <si>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</si>
  <si>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</si>
  <si>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</si>
  <si>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</si>
  <si>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</si>
  <si>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</si>
  <si>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</si>
  <si>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</si>
  <si>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</si>
  <si>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</si>
  <si>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</si>
  <si>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</si>
  <si>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</si>
  <si>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</si>
  <si>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</si>
  <si>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</si>
  <si>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</si>
  <si>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</si>
  <si>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</si>
  <si>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</si>
  <si>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</si>
  <si>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</si>
  <si>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</si>
  <si>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</si>
  <si>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</si>
  <si>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</si>
  <si>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</si>
  <si>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</si>
  <si>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</si>
  <si>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</si>
  <si>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</si>
  <si>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</si>
  <si>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</si>
  <si>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</si>
  <si>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</si>
  <si>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</si>
  <si>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</si>
  <si>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</si>
  <si>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</si>
  <si>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</si>
  <si>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</si>
  <si>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</si>
  <si>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</si>
  <si>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</si>
  <si>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</si>
  <si>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</si>
  <si>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</si>
  <si>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</si>
  <si>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</si>
  <si>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</si>
  <si>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</si>
  <si>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</si>
  <si>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</si>
  <si>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</si>
  <si>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</si>
  <si>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</si>
  <si>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</si>
  <si>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</si>
  <si>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</si>
  <si>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</si>
  <si>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</si>
  <si>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</si>
  <si>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</si>
  <si>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</si>
  <si>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</si>
  <si>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</si>
  <si>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</si>
  <si>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</si>
  <si>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</si>
  <si>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</si>
  <si>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</si>
  <si>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</si>
  <si>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</si>
  <si>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</si>
  <si>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</si>
  <si>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</si>
  <si>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</si>
  <si>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</si>
  <si>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</si>
  <si>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</si>
  <si>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</si>
  <si>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</si>
  <si>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</si>
  <si>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</si>
  <si>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</si>
  <si>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</si>
  <si>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</si>
  <si>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</si>
  <si>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</si>
  <si>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</si>
  <si>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</si>
  <si>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</si>
  <si>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</si>
  <si>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</si>
  <si>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</si>
  <si>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</si>
  <si>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</si>
  <si>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</si>
  <si>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</si>
  <si>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</si>
  <si>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</si>
  <si>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</si>
  <si>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</si>
  <si>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</si>
  <si>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</si>
  <si>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</si>
  <si>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</si>
  <si>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</si>
  <si>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</si>
  <si>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</si>
  <si>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</si>
  <si>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</si>
  <si>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</si>
  <si>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</si>
  <si>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</si>
  <si>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</si>
  <si>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</si>
  <si>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</si>
  <si>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</si>
  <si>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</si>
  <si>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</si>
  <si>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</si>
  <si>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</si>
  <si>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</si>
  <si>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</si>
  <si>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</si>
  <si>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</si>
  <si>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</si>
  <si>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</si>
  <si>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</si>
  <si>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</si>
  <si>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</si>
  <si>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</si>
  <si>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</si>
  <si>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</si>
  <si>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</si>
  <si>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</si>
  <si>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</si>
  <si>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</si>
  <si>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</si>
  <si>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</si>
  <si>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</si>
  <si>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</si>
  <si>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</si>
  <si>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</si>
  <si>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</si>
  <si>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</si>
  <si>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</si>
  <si>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</si>
  <si>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</si>
  <si>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</si>
  <si>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</si>
  <si>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</si>
  <si>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</si>
  <si>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</si>
  <si>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</si>
  <si>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</si>
  <si>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</si>
  <si>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</si>
  <si>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</si>
  <si>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</si>
  <si>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</si>
  <si>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</si>
  <si>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</si>
  <si>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</si>
  <si>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</si>
  <si>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</si>
  <si>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</si>
  <si>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</si>
  <si>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</si>
  <si>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</si>
  <si>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</si>
  <si>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</si>
  <si>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</si>
  <si>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</si>
  <si>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</si>
  <si>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</si>
  <si>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</si>
  <si>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</si>
  <si>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</si>
  <si>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</si>
  <si>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</si>
  <si>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</si>
  <si>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</si>
  <si>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</si>
  <si>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</si>
  <si>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</si>
  <si>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</si>
  <si>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</si>
  <si>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</si>
  <si>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</si>
  <si>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</si>
  <si>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</si>
  <si>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</si>
  <si>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</si>
  <si>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</si>
  <si>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</si>
  <si>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</si>
  <si>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</si>
  <si>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</si>
  <si>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</si>
  <si>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</si>
  <si>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</si>
  <si>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</si>
  <si>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</si>
  <si>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</si>
  <si>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</si>
  <si>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</si>
  <si>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</si>
  <si>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</si>
  <si>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</si>
  <si>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</si>
  <si>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</si>
  <si>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</si>
  <si>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</si>
  <si>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</si>
  <si>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</si>
  <si>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</si>
  <si>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</si>
  <si>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</si>
  <si>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</si>
  <si>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</si>
  <si>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</si>
  <si>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</si>
  <si>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</si>
  <si>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</si>
  <si>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</si>
  <si>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</si>
  <si>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</si>
  <si>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</si>
  <si>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</si>
  <si>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</si>
  <si>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</si>
  <si>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</si>
  <si>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</si>
  <si>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</si>
  <si>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</si>
  <si>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</si>
  <si>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</si>
  <si>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</si>
  <si>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</si>
  <si>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</si>
  <si>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</si>
  <si>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</si>
  <si>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</si>
  <si>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</si>
  <si>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</si>
  <si>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</si>
  <si>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</si>
  <si>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</si>
  <si>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</si>
  <si>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</si>
  <si>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</si>
  <si>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</si>
  <si>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</si>
  <si>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</si>
  <si>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</si>
  <si>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</si>
  <si>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</si>
  <si>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</si>
  <si>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</si>
  <si>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</si>
  <si>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</si>
  <si>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</si>
  <si>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</si>
  <si>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</si>
  <si>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</si>
  <si>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</si>
  <si>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</si>
  <si>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</si>
  <si>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</si>
  <si>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</si>
  <si>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</si>
  <si>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</si>
  <si>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</si>
  <si>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</si>
  <si>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</si>
  <si>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</si>
  <si>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</si>
  <si>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</si>
  <si>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</si>
  <si>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</si>
  <si>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</si>
  <si>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</si>
  <si>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</si>
  <si>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</si>
  <si>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</si>
  <si>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</si>
  <si>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</si>
  <si>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</si>
  <si>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</si>
  <si>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</si>
  <si>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</si>
  <si>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</si>
  <si>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</si>
  <si>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</si>
  <si>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</si>
  <si>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</si>
  <si>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</si>
  <si>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</si>
  <si>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</si>
  <si>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</si>
  <si>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</si>
  <si>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</si>
  <si>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</si>
  <si>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</si>
  <si>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</si>
  <si>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</si>
  <si>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</si>
  <si>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</si>
  <si>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</si>
  <si>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</si>
  <si>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</si>
  <si>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</si>
  <si>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</si>
  <si>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</si>
  <si>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</si>
  <si>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</si>
  <si>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</si>
  <si>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</si>
  <si>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</si>
  <si>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</si>
  <si>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</si>
  <si>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</si>
  <si>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</si>
  <si>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</si>
  <si>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</si>
  <si>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</si>
  <si>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</si>
  <si>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</si>
  <si>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</si>
  <si>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</si>
  <si>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</si>
  <si>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</si>
  <si>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</si>
  <si>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</si>
  <si>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</si>
  <si>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</si>
  <si>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</si>
  <si>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</si>
  <si>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</si>
  <si>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</si>
  <si>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</si>
  <si>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</si>
  <si>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</si>
  <si>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</si>
  <si>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</si>
  <si>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</si>
  <si>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</si>
  <si>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</si>
  <si>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</si>
  <si>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</si>
  <si>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</si>
  <si>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</si>
  <si>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</si>
  <si>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</si>
  <si>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</si>
  <si>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</si>
  <si>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</si>
  <si>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</si>
  <si>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</si>
  <si>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</si>
  <si>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</si>
  <si>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</si>
  <si>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</si>
  <si>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</si>
  <si>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</si>
  <si>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</si>
  <si>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</si>
  <si>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</si>
  <si>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</si>
  <si>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</si>
  <si>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</si>
  <si>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</si>
  <si>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</si>
  <si>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</si>
  <si>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</si>
  <si>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</si>
  <si>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</si>
  <si>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</si>
  <si>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</si>
  <si>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</si>
  <si>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</si>
  <si>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</si>
  <si>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</si>
  <si>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</si>
  <si>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</si>
  <si>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</si>
  <si>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</si>
  <si>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</si>
  <si>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</si>
  <si>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</si>
  <si>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</si>
  <si>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</si>
  <si>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</si>
  <si>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</si>
  <si>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</si>
  <si>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</si>
  <si>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</si>
  <si>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</si>
  <si>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</si>
  <si>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</si>
  <si>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</si>
  <si>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</si>
  <si>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</si>
  <si>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</si>
  <si>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</si>
  <si>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</si>
  <si>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</si>
  <si>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</si>
  <si>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</si>
  <si>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</si>
  <si>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</si>
  <si>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</si>
  <si>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</si>
  <si>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</si>
  <si>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</si>
  <si>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</si>
  <si>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</si>
  <si>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</si>
  <si>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</si>
  <si>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</si>
  <si>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</si>
  <si>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</si>
  <si>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</si>
  <si>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</si>
  <si>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</si>
  <si>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</si>
  <si>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</si>
  <si>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</si>
  <si>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</si>
  <si>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</si>
  <si>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</si>
  <si>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</si>
  <si>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</si>
  <si>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</si>
  <si>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</si>
  <si>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</si>
  <si>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</si>
  <si>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</si>
  <si>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</si>
  <si>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</si>
  <si>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</si>
  <si>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</si>
  <si>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</si>
  <si>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</si>
  <si>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</si>
  <si>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</si>
  <si>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</si>
  <si>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</si>
  <si>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</si>
  <si>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</si>
  <si>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</si>
  <si>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</si>
  <si>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</si>
  <si>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</si>
  <si>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</si>
  <si>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</si>
  <si>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</si>
  <si>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</si>
  <si>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</si>
  <si>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</si>
  <si>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</si>
  <si>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</si>
  <si>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</si>
  <si>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</si>
  <si>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</si>
  <si>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</si>
  <si>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</si>
  <si>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</si>
  <si>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</si>
  <si>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</si>
  <si>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</si>
  <si>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</si>
  <si>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</si>
  <si>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</si>
  <si>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</si>
  <si>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</si>
  <si>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</si>
  <si>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</si>
  <si>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</si>
  <si>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</si>
  <si>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</si>
  <si>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</si>
  <si>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</si>
  <si>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</si>
  <si>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</si>
  <si>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</si>
  <si>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</si>
  <si>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</si>
  <si>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</si>
  <si>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</si>
  <si>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</si>
  <si>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</si>
  <si>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</si>
  <si>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</si>
  <si>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</si>
  <si>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</si>
  <si>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</si>
  <si>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</si>
  <si>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</si>
  <si>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</si>
  <si>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</si>
  <si>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</si>
  <si>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</si>
  <si>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</si>
  <si>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</si>
  <si>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</si>
  <si>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</si>
  <si>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</si>
  <si>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</si>
  <si>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</si>
  <si>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</si>
  <si>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</si>
  <si>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</si>
  <si>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</si>
  <si>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</si>
  <si>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</si>
  <si>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</si>
  <si>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</si>
  <si>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</si>
  <si>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</si>
  <si>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</si>
  <si>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</si>
  <si>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</si>
  <si>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</si>
  <si>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</si>
  <si>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</si>
  <si>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</si>
  <si>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</si>
  <si>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</si>
  <si>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</si>
  <si>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</si>
  <si>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</si>
  <si>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</si>
  <si>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</si>
  <si>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</si>
  <si>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</si>
  <si>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</si>
  <si>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</si>
  <si>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</si>
  <si>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</si>
  <si>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</si>
  <si>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</si>
  <si>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</si>
  <si>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</si>
  <si>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</si>
  <si>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</si>
  <si>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</si>
  <si>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</si>
  <si>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</si>
  <si>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</si>
  <si>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</si>
  <si>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</si>
  <si>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</si>
  <si>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</si>
  <si>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</si>
  <si>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</si>
  <si>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</si>
  <si>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</si>
  <si>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</si>
  <si>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</si>
  <si>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</si>
  <si>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</si>
  <si>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</si>
  <si>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</si>
  <si>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</si>
  <si>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</si>
  <si>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</si>
  <si>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</si>
  <si>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</si>
  <si>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</si>
  <si>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</si>
  <si>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</si>
  <si>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</si>
  <si>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</si>
  <si>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</si>
  <si>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</si>
  <si>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</si>
  <si>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</si>
  <si>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</si>
  <si>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</si>
  <si>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</si>
  <si>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</si>
  <si>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</si>
  <si>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</si>
  <si>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</si>
  <si>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</si>
  <si>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</si>
  <si>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</si>
  <si>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</si>
  <si>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</si>
  <si>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</si>
  <si>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</si>
  <si>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</si>
  <si>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</si>
  <si>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</si>
  <si>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</si>
  <si>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</si>
  <si>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</si>
  <si>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</si>
  <si>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</si>
  <si>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</si>
  <si>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</si>
  <si>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</si>
  <si>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</si>
  <si>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</si>
  <si>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</si>
  <si>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</si>
  <si>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</si>
  <si>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</si>
  <si>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</si>
  <si>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</si>
  <si>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</si>
  <si>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</si>
  <si>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</si>
  <si>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</si>
  <si>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</si>
  <si>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</si>
  <si>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</si>
  <si>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</si>
  <si>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</si>
  <si>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</si>
  <si>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</si>
  <si>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</si>
  <si>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</si>
  <si>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</si>
  <si>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</si>
  <si>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</si>
  <si>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</si>
  <si>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</si>
  <si>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</si>
  <si>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</si>
  <si>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</si>
  <si>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</si>
  <si>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</si>
  <si>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</si>
  <si>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</si>
  <si>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</si>
  <si>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</si>
  <si>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</si>
  <si>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</si>
  <si>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</si>
  <si>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</si>
  <si>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</si>
  <si>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</si>
  <si>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</si>
  <si>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</si>
  <si>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</si>
  <si>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</si>
  <si>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</si>
  <si>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</si>
  <si>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</si>
  <si>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</si>
  <si>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</si>
  <si>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</si>
  <si>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</si>
  <si>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</si>
  <si>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</si>
  <si>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</si>
  <si>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</si>
  <si>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</si>
  <si>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</si>
  <si>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</si>
  <si>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</si>
  <si>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</si>
  <si>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</si>
  <si>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</si>
  <si>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</si>
  <si>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</si>
  <si>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</si>
  <si>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</si>
  <si>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</si>
  <si>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</si>
  <si>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</si>
  <si>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</si>
  <si>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</si>
  <si>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</si>
  <si>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</si>
  <si>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</si>
  <si>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</si>
  <si>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</si>
  <si>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</si>
  <si>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</si>
  <si>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</si>
  <si>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</si>
  <si>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</si>
  <si>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</si>
  <si>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</si>
  <si>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</si>
  <si>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</si>
  <si>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</si>
  <si>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</si>
  <si>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</si>
  <si>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</si>
  <si>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</si>
  <si>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</si>
  <si>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</si>
  <si>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</si>
  <si>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</si>
  <si>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</si>
  <si>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</si>
  <si>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</si>
  <si>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</si>
  <si>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</si>
  <si>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</si>
  <si>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</si>
  <si>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</si>
  <si>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</si>
  <si>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</si>
  <si>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</si>
  <si>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</si>
  <si>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</si>
  <si>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</si>
  <si>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</si>
  <si>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</si>
  <si>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</si>
  <si>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</si>
  <si>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</si>
  <si>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</si>
  <si>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</si>
  <si>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</si>
  <si>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</si>
  <si>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</si>
  <si>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</si>
  <si>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</si>
  <si>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</si>
  <si>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</si>
  <si>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</si>
  <si>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</si>
  <si>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</si>
  <si>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</si>
  <si>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</si>
  <si>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</si>
  <si>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</si>
  <si>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</si>
  <si>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</si>
  <si>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</si>
  <si>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</si>
  <si>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</si>
  <si>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</si>
  <si>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</si>
  <si>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</si>
  <si>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</si>
  <si>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</si>
  <si>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</si>
  <si>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</si>
  <si>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</si>
  <si>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</si>
  <si>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</si>
  <si>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</si>
  <si>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</si>
  <si>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</si>
  <si>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</si>
  <si>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</si>
  <si>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</si>
  <si>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</si>
  <si>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</si>
  <si>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</si>
  <si>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</si>
  <si>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</si>
  <si>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</si>
  <si>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</si>
  <si>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</si>
  <si>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</si>
  <si>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</si>
  <si>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</si>
  <si>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</si>
  <si>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</si>
  <si>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</si>
  <si>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</si>
  <si>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</si>
  <si>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</si>
  <si>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</si>
  <si>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</si>
  <si>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</si>
  <si>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</si>
  <si>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</si>
  <si>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</si>
  <si>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</si>
  <si>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</si>
  <si>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</si>
  <si>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</si>
  <si>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</si>
  <si>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</si>
  <si>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</si>
  <si>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</si>
  <si>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</si>
  <si>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</si>
  <si>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</si>
  <si>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</si>
  <si>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</si>
  <si>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</si>
  <si>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</si>
  <si>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</si>
  <si>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</si>
  <si>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</si>
  <si>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</si>
  <si>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</si>
  <si>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</si>
  <si>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</si>
  <si>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</si>
  <si>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</si>
  <si>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</si>
  <si>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</si>
  <si>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</si>
  <si>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</si>
  <si>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</si>
  <si>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</si>
  <si>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</si>
  <si>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</si>
  <si>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</si>
  <si>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</si>
  <si>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</si>
  <si>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</si>
  <si>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</si>
  <si>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</si>
  <si>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</si>
  <si>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</si>
  <si>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</si>
  <si>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</si>
  <si>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</si>
  <si>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</si>
  <si>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</si>
  <si>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</si>
  <si>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</si>
  <si>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</si>
  <si>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</si>
  <si>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</si>
  <si>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</si>
  <si>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</si>
  <si>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</si>
  <si>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</si>
  <si>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</si>
  <si>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</si>
  <si>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</si>
  <si>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</si>
  <si>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</si>
  <si>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</si>
  <si>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</si>
  <si>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</si>
  <si>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</si>
  <si>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</si>
  <si>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</si>
  <si>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</si>
  <si>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</si>
  <si>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</si>
  <si>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</si>
  <si>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</si>
  <si>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</si>
  <si>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</si>
  <si>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</si>
  <si>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</si>
  <si>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</si>
  <si>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</si>
  <si>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</si>
  <si>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</si>
  <si>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</si>
  <si>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</si>
  <si>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</si>
  <si>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</si>
  <si>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</si>
  <si>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</si>
  <si>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</si>
  <si>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</si>
  <si>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</si>
  <si>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</si>
  <si>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</si>
  <si>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</si>
  <si>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</si>
  <si>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</si>
  <si>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</si>
  <si>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</si>
  <si>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</si>
  <si>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</si>
  <si>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</si>
  <si>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</si>
  <si>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</si>
  <si>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</si>
  <si>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</si>
  <si>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</si>
  <si>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</si>
  <si>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</si>
  <si>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</si>
  <si>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</si>
  <si>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</si>
  <si>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</si>
  <si>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</si>
  <si>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</si>
  <si>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</si>
  <si>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</si>
  <si>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</si>
  <si>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</si>
  <si>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</si>
  <si>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</si>
  <si>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</si>
  <si>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</si>
  <si>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</si>
  <si>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</si>
  <si>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</si>
  <si>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</si>
  <si>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</si>
  <si>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</si>
  <si>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</si>
  <si>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</si>
  <si>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</si>
  <si>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</si>
  <si>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</si>
  <si>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</si>
  <si>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</si>
  <si>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</si>
  <si>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</si>
  <si>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</si>
  <si>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</si>
  <si>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</si>
  <si>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</si>
  <si>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</si>
  <si>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</si>
  <si>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</si>
  <si>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</si>
  <si>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</si>
  <si>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</si>
  <si>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</si>
  <si>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</si>
  <si>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</si>
  <si>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</si>
  <si>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</si>
  <si>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</si>
  <si>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</si>
  <si>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</si>
  <si>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</si>
  <si>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</si>
  <si>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</si>
  <si>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</si>
  <si>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</si>
  <si>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</si>
  <si>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</si>
  <si>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</si>
  <si>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</si>
  <si>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</si>
  <si>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</si>
  <si>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</si>
  <si>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</si>
  <si>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</si>
  <si>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</si>
  <si>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</si>
  <si>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</si>
  <si>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</si>
  <si>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</si>
  <si>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</si>
  <si>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</si>
  <si>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</si>
  <si>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</si>
  <si>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</si>
  <si>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</si>
  <si>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</si>
  <si>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</si>
  <si>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</si>
  <si>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</si>
  <si>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</si>
  <si>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</si>
  <si>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</si>
  <si>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</si>
  <si>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</si>
  <si>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</si>
  <si>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</si>
  <si>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</si>
  <si>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</si>
  <si>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</si>
  <si>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</si>
  <si>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</si>
  <si>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</si>
  <si>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</si>
  <si>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</si>
  <si>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</si>
  <si>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</si>
  <si>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</si>
  <si>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</si>
  <si>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</si>
  <si>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</si>
  <si>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</si>
  <si>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</si>
  <si>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</si>
  <si>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</si>
  <si>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</si>
  <si>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</si>
  <si>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</si>
  <si>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</si>
  <si>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</si>
  <si>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</si>
  <si>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</si>
  <si>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</si>
  <si>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</si>
  <si>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</si>
  <si>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</si>
  <si>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</si>
  <si>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</si>
  <si>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</si>
  <si>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</si>
  <si>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</si>
  <si>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</si>
  <si>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</si>
  <si>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</si>
  <si>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</si>
  <si>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</si>
  <si>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</si>
  <si>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</si>
  <si>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</si>
  <si>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</si>
  <si>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</si>
  <si>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</si>
  <si>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</si>
  <si>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</si>
  <si>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</si>
  <si>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</si>
  <si>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</si>
  <si>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</si>
  <si>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</si>
  <si>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</si>
  <si>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</si>
  <si>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</si>
  <si>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</si>
  <si>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</si>
  <si>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</si>
  <si>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</si>
  <si>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</si>
  <si>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</si>
  <si>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</si>
  <si>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</si>
  <si>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</si>
  <si>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</si>
  <si>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</si>
  <si>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</si>
  <si>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</si>
  <si>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</si>
  <si>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</si>
  <si>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</si>
  <si>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</si>
  <si>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</si>
  <si>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</si>
  <si>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</si>
  <si>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</si>
  <si>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</si>
  <si>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</si>
  <si>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</si>
  <si>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</si>
  <si>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</si>
  <si>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</si>
  <si>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</si>
  <si>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</si>
  <si>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</si>
  <si>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</si>
  <si>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</si>
  <si>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</si>
  <si>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</si>
  <si>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</si>
  <si>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</si>
  <si>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</si>
  <si>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</si>
  <si>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</si>
  <si>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</si>
  <si>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</si>
  <si>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</si>
  <si>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</si>
  <si>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</si>
  <si>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</si>
  <si>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</si>
  <si>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</si>
  <si>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</si>
  <si>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</si>
  <si>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</si>
  <si>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</si>
  <si>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</si>
  <si>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</si>
  <si>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</si>
  <si>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</si>
  <si>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</si>
  <si>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</si>
  <si>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</si>
  <si>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</si>
  <si>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</si>
  <si>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</si>
  <si>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</si>
  <si>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</si>
  <si>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</si>
  <si>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</si>
  <si>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</si>
  <si>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</si>
  <si>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</si>
  <si>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</si>
  <si>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</si>
  <si>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</si>
  <si>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</si>
  <si>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</si>
  <si>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</si>
  <si>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</si>
  <si>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</si>
  <si>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</si>
  <si>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</si>
  <si>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</si>
  <si>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</si>
  <si>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</si>
  <si>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</si>
  <si>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</si>
  <si>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</si>
  <si>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</si>
  <si>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</si>
  <si>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</si>
  <si>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</si>
  <si>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</si>
  <si>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</si>
  <si>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</si>
  <si>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</si>
  <si>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</si>
  <si>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</si>
  <si>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</si>
  <si>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</si>
  <si>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</si>
  <si>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</si>
  <si>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</si>
  <si>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</si>
  <si>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</si>
  <si>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</si>
  <si>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</si>
  <si>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</si>
  <si>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</si>
  <si>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</si>
  <si>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</si>
  <si>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</si>
  <si>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</si>
  <si>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</si>
  <si>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</si>
  <si>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</si>
  <si>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</si>
  <si>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</si>
  <si>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</si>
  <si>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</si>
  <si>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</si>
  <si>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</si>
  <si>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</si>
  <si>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</si>
  <si>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</si>
  <si>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</si>
  <si>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</si>
  <si>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</si>
  <si>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</si>
  <si>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</si>
  <si>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</si>
  <si>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</si>
  <si>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</si>
  <si>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</si>
  <si>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</si>
  <si>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</si>
  <si>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</si>
  <si>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</si>
  <si>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</si>
  <si>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</si>
  <si>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</si>
  <si>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</si>
  <si>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</si>
  <si>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</si>
  <si>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</si>
  <si>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</si>
  <si>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</si>
  <si>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</si>
  <si>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</si>
  <si>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</si>
  <si>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</si>
  <si>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</si>
  <si>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</si>
  <si>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</si>
  <si>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</si>
  <si>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</si>
  <si>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</si>
  <si>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</si>
  <si>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</si>
  <si>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</si>
  <si>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</si>
  <si>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</si>
  <si>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</si>
  <si>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</si>
  <si>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</si>
  <si>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</si>
  <si>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</si>
  <si>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</si>
  <si>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</si>
  <si>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</si>
  <si>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</si>
  <si>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</si>
  <si>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</si>
  <si>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</si>
  <si>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</si>
  <si>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</si>
  <si>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</si>
  <si>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</si>
  <si>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</si>
  <si>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</si>
  <si>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</si>
  <si>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</si>
  <si>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</si>
  <si>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</si>
  <si>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</si>
  <si>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</si>
  <si>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</si>
  <si>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</si>
  <si>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</si>
  <si>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</si>
  <si>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</si>
  <si>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</si>
  <si>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</si>
  <si>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</si>
  <si>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</si>
  <si>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</si>
  <si>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</si>
  <si>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</si>
  <si>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</si>
  <si>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</si>
  <si>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</si>
  <si>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</si>
  <si>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</si>
  <si>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</si>
  <si>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</si>
  <si>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</si>
  <si>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</si>
  <si>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</si>
  <si>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</si>
  <si>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</si>
  <si>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</si>
  <si>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</si>
  <si>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</si>
  <si>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</si>
  <si>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</si>
  <si>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</si>
  <si>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</si>
  <si>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</si>
  <si>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</si>
  <si>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</si>
  <si>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</si>
  <si>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</si>
  <si>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</si>
  <si>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</si>
  <si>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</si>
  <si>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</si>
  <si>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</si>
  <si>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</si>
  <si>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</si>
  <si>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</si>
  <si>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</si>
  <si>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</si>
  <si>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</si>
  <si>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</si>
  <si>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</si>
  <si>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</si>
  <si>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</si>
  <si>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</si>
  <si>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</si>
  <si>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</si>
  <si>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</si>
  <si>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</si>
  <si>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</si>
  <si>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</si>
  <si>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</si>
  <si>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</si>
  <si>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</si>
  <si>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</si>
  <si>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</si>
  <si>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</si>
  <si>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</si>
  <si>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</si>
  <si>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</si>
  <si>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</si>
  <si>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</si>
  <si>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</si>
  <si>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</si>
  <si>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</si>
  <si>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</si>
  <si>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</si>
  <si>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</si>
  <si>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</si>
  <si>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</si>
  <si>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</si>
  <si>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</si>
  <si>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</si>
  <si>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</si>
  <si>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</si>
  <si>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</si>
  <si>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</si>
  <si>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</si>
  <si>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</si>
  <si>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</si>
  <si>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</si>
  <si>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</si>
  <si>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</si>
  <si>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</si>
  <si>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</si>
  <si>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</si>
  <si>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</si>
  <si>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</si>
  <si>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</si>
  <si>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</si>
  <si>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</si>
  <si>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</si>
  <si>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</si>
  <si>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</si>
  <si>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</si>
  <si>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</si>
  <si>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</si>
  <si>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</si>
  <si>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</si>
  <si>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</si>
  <si>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</si>
  <si>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</si>
  <si>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</si>
  <si>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</si>
  <si>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</si>
  <si>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</si>
  <si>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</si>
  <si>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</si>
  <si>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</si>
  <si>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</si>
  <si>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</si>
  <si>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</si>
  <si>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</si>
  <si>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</si>
  <si>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</si>
  <si>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</si>
  <si>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</si>
  <si>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</si>
  <si>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</si>
  <si>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</si>
  <si>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</si>
  <si>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</si>
  <si>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</si>
  <si>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</si>
  <si>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</si>
  <si>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</si>
  <si>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</si>
  <si>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</si>
  <si>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</si>
  <si>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</si>
  <si>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</si>
  <si>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</si>
  <si>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</si>
  <si>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</si>
  <si>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</si>
  <si>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</si>
  <si>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</si>
  <si>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</si>
  <si>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</si>
  <si>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</si>
  <si>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</si>
  <si>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</si>
  <si>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</si>
  <si>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</si>
  <si>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</si>
  <si>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</si>
  <si>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</si>
  <si>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</si>
  <si>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</si>
  <si>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</si>
  <si>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</si>
  <si>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</si>
  <si>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</si>
  <si>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</si>
  <si>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</si>
  <si>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</si>
  <si>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</si>
  <si>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</si>
  <si>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</si>
  <si>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</si>
  <si>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</si>
  <si>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</si>
  <si>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</si>
  <si>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</si>
  <si>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</si>
  <si>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</si>
  <si>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</si>
  <si>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</si>
  <si>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</si>
  <si>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</si>
  <si>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</si>
  <si>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</si>
  <si>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</si>
  <si>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</si>
  <si>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</si>
  <si>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</si>
  <si>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</si>
  <si>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</si>
  <si>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</si>
  <si>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</si>
  <si>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</si>
  <si>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</si>
  <si>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</si>
  <si>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</si>
  <si>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</si>
  <si>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</si>
  <si>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</si>
  <si>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</si>
  <si>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</si>
  <si>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</si>
  <si>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</si>
  <si>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</si>
  <si>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</si>
  <si>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</si>
  <si>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</si>
  <si>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</si>
  <si>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</si>
  <si>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</si>
  <si>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</si>
  <si>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</si>
  <si>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</si>
  <si>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</si>
  <si>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</si>
  <si>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</si>
  <si>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</si>
  <si>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</si>
  <si>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</si>
  <si>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</si>
  <si>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</si>
  <si>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</si>
  <si>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</si>
  <si>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</si>
  <si>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</si>
  <si>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</si>
  <si>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</si>
  <si>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</si>
  <si>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</si>
  <si>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</si>
  <si>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</si>
  <si>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</si>
  <si>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</si>
  <si>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</si>
  <si>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</si>
  <si>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</si>
  <si>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</si>
  <si>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</si>
  <si>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</si>
  <si>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</si>
  <si>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</si>
  <si>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</si>
  <si>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</si>
  <si>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</si>
  <si>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</si>
  <si>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</si>
  <si>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</si>
  <si>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</si>
  <si>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</si>
  <si>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</si>
  <si>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</si>
  <si>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</si>
  <si>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</si>
  <si>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</si>
  <si>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</si>
  <si>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</si>
  <si>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</si>
  <si>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</si>
  <si>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</si>
  <si>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</si>
  <si>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</si>
  <si>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</si>
  <si>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</si>
  <si>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</si>
  <si>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</si>
  <si>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</si>
  <si>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</si>
  <si>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</si>
  <si>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</si>
  <si>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</si>
  <si>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</si>
  <si>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</si>
  <si>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</si>
  <si>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</si>
  <si>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</si>
  <si>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</si>
  <si>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</si>
  <si>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</si>
  <si>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</si>
  <si>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</si>
  <si>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</si>
  <si>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</si>
  <si>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</si>
  <si>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</si>
  <si>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</si>
  <si>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</si>
  <si>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</si>
  <si>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</si>
  <si>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</si>
  <si>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</si>
  <si>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</si>
  <si>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</si>
  <si>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</si>
  <si>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</si>
  <si>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</si>
  <si>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</si>
  <si>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</si>
  <si>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</si>
  <si>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</si>
  <si>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</si>
  <si>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</si>
  <si>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</si>
  <si>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</si>
  <si>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</si>
  <si>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</si>
  <si>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</si>
  <si>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</si>
  <si>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</si>
  <si>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</si>
  <si>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</si>
  <si>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</si>
  <si>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</si>
  <si>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</si>
  <si>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</si>
  <si>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</si>
  <si>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</si>
  <si>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</si>
  <si>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</si>
  <si>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</si>
  <si>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</si>
  <si>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</si>
  <si>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</si>
  <si>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</si>
  <si>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</si>
  <si>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</si>
  <si>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</si>
  <si>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</si>
  <si>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</si>
  <si>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</si>
  <si>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</si>
  <si>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</si>
  <si>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</si>
  <si>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</si>
  <si>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</si>
  <si>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</si>
  <si>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</si>
  <si>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</si>
  <si>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</si>
  <si>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</si>
  <si>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</si>
  <si>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</si>
  <si>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</si>
  <si>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</si>
  <si>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</si>
  <si>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</si>
  <si>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</si>
  <si>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</si>
  <si>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</si>
  <si>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</si>
  <si>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</si>
  <si>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</si>
  <si>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</si>
  <si>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</si>
  <si>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</si>
  <si>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</si>
  <si>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</si>
  <si>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</si>
  <si>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</si>
  <si>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</si>
  <si>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</si>
  <si>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</si>
  <si>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</si>
  <si>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</si>
  <si>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</si>
  <si>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</si>
  <si>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</si>
  <si>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</si>
  <si>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</si>
  <si>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</si>
  <si>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</si>
  <si>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</si>
  <si>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</si>
  <si>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</si>
  <si>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</si>
  <si>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</si>
  <si>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</si>
  <si>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</si>
  <si>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</si>
  <si>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</si>
  <si>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</si>
  <si>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</si>
  <si>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</si>
  <si>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</si>
  <si>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</si>
  <si>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</si>
  <si>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</si>
  <si>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</si>
  <si>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</si>
  <si>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</si>
  <si>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</si>
  <si>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</si>
  <si>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</si>
  <si>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</si>
  <si>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</si>
  <si>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</si>
  <si>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</si>
  <si>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</si>
  <si>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</si>
  <si>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</si>
  <si>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</si>
  <si>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</si>
  <si>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</si>
  <si>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</si>
  <si>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</si>
  <si>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</si>
  <si>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</si>
  <si>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</si>
  <si>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</si>
  <si>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</si>
  <si>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</si>
  <si>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</si>
  <si>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</si>
  <si>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</si>
  <si>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</si>
  <si>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</si>
  <si>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</si>
  <si>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</si>
  <si>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</si>
  <si>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</si>
  <si>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</si>
  <si>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</si>
  <si>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</si>
  <si>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</si>
  <si>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</si>
  <si>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</si>
  <si>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</si>
  <si>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</si>
  <si>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</si>
  <si>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</si>
  <si>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</si>
  <si>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</si>
  <si>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</si>
  <si>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</si>
  <si>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</si>
  <si>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</si>
  <si>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</si>
  <si>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</si>
  <si>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</si>
  <si>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</si>
  <si>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</si>
  <si>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</si>
  <si>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</si>
  <si>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</si>
  <si>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</si>
  <si>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</si>
  <si>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</si>
  <si>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</si>
  <si>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</si>
  <si>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</si>
  <si>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</si>
  <si>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</si>
  <si>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</si>
  <si>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</si>
  <si>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</si>
  <si>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</si>
  <si>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</si>
  <si>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</si>
  <si>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</si>
  <si>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</si>
  <si>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</si>
  <si>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</si>
  <si>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</si>
  <si>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</si>
  <si>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</si>
  <si>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</si>
  <si>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</si>
  <si>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</si>
  <si>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</si>
  <si>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</si>
  <si>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</si>
  <si>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</si>
  <si>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</si>
  <si>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</si>
  <si>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</si>
  <si>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</si>
  <si>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</si>
  <si>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</si>
  <si>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</si>
  <si>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</si>
  <si>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</si>
  <si>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</si>
  <si>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</si>
  <si>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</si>
  <si>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</si>
  <si>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</si>
  <si>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</si>
  <si>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</si>
  <si>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</si>
  <si>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</si>
  <si>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</si>
  <si>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</si>
  <si>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</si>
  <si>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</si>
  <si>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</si>
  <si>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</si>
  <si>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</si>
  <si>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</si>
  <si>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</si>
  <si>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</si>
  <si>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</si>
  <si>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</si>
  <si>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</si>
  <si>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</si>
  <si>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</si>
  <si>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</si>
  <si>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</si>
  <si>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</si>
  <si>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</si>
  <si>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</si>
  <si>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</si>
  <si>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</si>
  <si>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</si>
  <si>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</si>
  <si>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</si>
  <si>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</si>
  <si>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</si>
  <si>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</si>
  <si>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</si>
  <si>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</si>
  <si>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</si>
  <si>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</si>
  <si>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</si>
  <si>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</si>
  <si>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</si>
  <si>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</si>
  <si>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</si>
  <si>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</si>
  <si>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</si>
  <si>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</si>
  <si>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</si>
  <si>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</si>
  <si>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</si>
  <si>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</si>
  <si>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</si>
  <si>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</si>
  <si>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</si>
  <si>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</si>
  <si>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</si>
  <si>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</si>
  <si>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</si>
  <si>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</si>
  <si>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</si>
  <si>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</si>
  <si>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</si>
  <si>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</si>
  <si>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</si>
  <si>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</si>
  <si>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</si>
  <si>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</si>
  <si>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</si>
  <si>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</si>
  <si>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</si>
  <si>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</si>
  <si>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</si>
  <si>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</si>
  <si>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</si>
  <si>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</si>
  <si>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</si>
  <si>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</si>
  <si>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</si>
  <si>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</si>
  <si>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</si>
  <si>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</si>
  <si>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</si>
  <si>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</si>
  <si>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</si>
  <si>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</si>
  <si>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</si>
  <si>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</si>
  <si>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</si>
  <si>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</si>
  <si>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</si>
  <si>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</si>
  <si>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</si>
  <si>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</si>
  <si>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</si>
  <si>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</si>
  <si>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</si>
  <si>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</si>
  <si>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</si>
  <si>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</si>
  <si>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</si>
  <si>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</si>
  <si>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</si>
  <si>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</si>
  <si>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</si>
  <si>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</si>
  <si>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</si>
  <si>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</si>
  <si>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</si>
  <si>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</si>
  <si>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</si>
  <si>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</si>
  <si>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</si>
  <si>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</si>
  <si>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</si>
  <si>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</si>
  <si>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</si>
  <si>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</si>
  <si>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</si>
  <si>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</si>
  <si>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</si>
  <si>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</si>
  <si>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</si>
  <si>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</si>
  <si>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</si>
  <si>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</si>
  <si>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</si>
  <si>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</si>
  <si>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</si>
  <si>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</si>
  <si>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</si>
  <si>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</si>
  <si>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</si>
  <si>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</si>
  <si>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</si>
  <si>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</si>
  <si>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</si>
  <si>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</si>
  <si>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</si>
  <si>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</si>
  <si>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</si>
  <si>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</si>
  <si>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</si>
  <si>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</si>
  <si>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</si>
  <si>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</si>
  <si>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</si>
  <si>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</si>
  <si>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</si>
  <si>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</si>
  <si>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</si>
  <si>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</si>
  <si>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</si>
  <si>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</si>
  <si>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</si>
  <si>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</si>
  <si>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</si>
  <si>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</si>
  <si>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</si>
  <si>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</si>
  <si>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</si>
  <si>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</si>
  <si>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</si>
  <si>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</si>
  <si>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</si>
  <si>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</si>
  <si>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</si>
  <si>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</si>
  <si>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</si>
  <si>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</si>
  <si>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</si>
  <si>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</si>
  <si>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</si>
  <si>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</si>
  <si>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</si>
  <si>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</si>
  <si>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</si>
  <si>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</si>
  <si>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</si>
  <si>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</si>
  <si>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</si>
  <si>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</si>
  <si>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</si>
  <si>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</si>
  <si>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</si>
  <si>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</si>
  <si>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</si>
  <si>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</si>
  <si>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</si>
  <si>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</si>
  <si>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</si>
  <si>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</si>
  <si>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</si>
  <si>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</si>
  <si>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</si>
  <si>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</si>
  <si>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</si>
  <si>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</si>
  <si>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</si>
  <si>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</si>
  <si>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</si>
  <si>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</si>
  <si>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</si>
  <si>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</si>
  <si>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</si>
  <si>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</si>
  <si>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</si>
  <si>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</si>
  <si>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</si>
  <si>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</si>
  <si>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</si>
  <si>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</si>
  <si>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</si>
  <si>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</si>
  <si>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</si>
  <si>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</si>
  <si>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</si>
  <si>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</si>
  <si>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</si>
  <si>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</si>
  <si>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</si>
  <si>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</si>
  <si>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</si>
  <si>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</si>
  <si>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</si>
  <si>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</si>
  <si>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</si>
  <si>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</si>
  <si>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</si>
  <si>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</si>
  <si>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</si>
  <si>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</si>
  <si>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</si>
  <si>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</si>
  <si>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</si>
  <si>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</si>
  <si>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</si>
  <si>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</si>
  <si>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</si>
  <si>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</si>
  <si>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</si>
  <si>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</si>
  <si>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</si>
  <si>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</si>
  <si>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</si>
  <si>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</si>
  <si>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</si>
  <si>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</si>
  <si>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</si>
  <si>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</si>
  <si>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</si>
  <si>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</si>
  <si>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</si>
  <si>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</si>
  <si>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</si>
  <si>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</si>
  <si>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</si>
  <si>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</si>
  <si>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</si>
  <si>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</si>
  <si>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</si>
  <si>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</si>
  <si>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</si>
  <si>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</si>
  <si>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</si>
  <si>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</si>
  <si>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</si>
  <si>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</si>
  <si>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</si>
  <si>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</si>
  <si>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</si>
  <si>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</si>
  <si>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</si>
  <si>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</si>
  <si>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</si>
  <si>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</si>
  <si>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</si>
  <si>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</si>
  <si>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</si>
  <si>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</si>
  <si>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</si>
  <si>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</si>
  <si>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</si>
  <si>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</si>
  <si>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</si>
  <si>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</si>
  <si>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</si>
  <si>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</si>
  <si>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</si>
  <si>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</si>
  <si>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</si>
  <si>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</si>
  <si>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</si>
  <si>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</si>
  <si>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</si>
  <si>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</si>
  <si>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</si>
  <si>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</si>
  <si>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</si>
  <si>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</si>
  <si>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</si>
  <si>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</si>
  <si>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</si>
  <si>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</si>
  <si>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</si>
  <si>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</si>
  <si>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</si>
  <si>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</si>
  <si>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</si>
  <si>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</si>
  <si>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</si>
  <si>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</si>
  <si>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</si>
  <si>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</si>
  <si>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</si>
  <si>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</si>
  <si>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</si>
  <si>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</si>
  <si>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</si>
  <si>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</si>
  <si>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</si>
  <si>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</si>
  <si>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</si>
  <si>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</si>
  <si>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</si>
  <si>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</si>
  <si>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</si>
  <si>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</si>
  <si>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</si>
  <si>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</si>
  <si>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</si>
  <si>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</si>
  <si>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</si>
  <si>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</si>
  <si>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</si>
  <si>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</si>
  <si>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</si>
  <si>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</si>
  <si>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</si>
  <si>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</si>
  <si>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</si>
  <si>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</si>
  <si>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</si>
  <si>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</si>
  <si>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</si>
  <si>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</si>
  <si>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</si>
  <si>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</si>
  <si>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</si>
  <si>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</si>
  <si>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</si>
  <si>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</si>
  <si>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</si>
  <si>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</si>
  <si>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</si>
  <si>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</si>
  <si>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</si>
  <si>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</si>
  <si>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</si>
  <si>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</si>
  <si>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</si>
  <si>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</si>
  <si>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</si>
  <si>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</si>
  <si>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</si>
  <si>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</si>
  <si>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</si>
  <si>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</si>
  <si>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</si>
  <si>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</si>
  <si>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</si>
  <si>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</si>
  <si>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</si>
  <si>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</si>
  <si>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</si>
  <si>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</si>
  <si>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</si>
  <si>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</si>
  <si>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</si>
  <si>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</si>
  <si>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</si>
  <si>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</si>
  <si>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</si>
  <si>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</si>
  <si>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</si>
  <si>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</si>
  <si>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</si>
  <si>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</si>
  <si>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</si>
  <si>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</si>
  <si>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</si>
  <si>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</si>
  <si>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</si>
  <si>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</si>
  <si>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</si>
  <si>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</si>
  <si>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</si>
  <si>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</si>
  <si>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</si>
  <si>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</si>
  <si>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</si>
  <si>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</si>
  <si>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</si>
  <si>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</si>
  <si>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</si>
  <si>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</si>
  <si>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</si>
  <si>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</si>
  <si>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</si>
  <si>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</si>
  <si>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</si>
  <si>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</si>
  <si>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</si>
  <si>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</si>
  <si>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</si>
  <si>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</si>
  <si>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</si>
  <si>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</si>
  <si>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</si>
  <si>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</si>
  <si>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</si>
  <si>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</si>
  <si>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</si>
  <si>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</si>
  <si>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</si>
  <si>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</si>
  <si>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</si>
  <si>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</si>
  <si>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</si>
  <si>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</si>
  <si>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</si>
  <si>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</si>
  <si>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</si>
  <si>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</si>
  <si>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</si>
  <si>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</si>
  <si>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</si>
  <si>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</si>
  <si>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</si>
  <si>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</si>
  <si>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</si>
  <si>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</si>
  <si>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</si>
  <si>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</si>
  <si>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</si>
  <si>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</si>
  <si>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</si>
  <si>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</si>
  <si>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</si>
  <si>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</si>
  <si>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</si>
  <si>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</si>
  <si>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</si>
  <si>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</si>
  <si>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</si>
  <si>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</si>
  <si>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</si>
  <si>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</si>
  <si>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</si>
  <si>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</si>
  <si>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</si>
  <si>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</si>
  <si>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</si>
  <si>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</si>
  <si>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</si>
  <si>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</si>
  <si>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</si>
  <si>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</si>
  <si>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</si>
  <si>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</si>
  <si>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</si>
  <si>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</si>
  <si>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</si>
  <si>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</si>
  <si>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</si>
  <si>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</si>
  <si>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</si>
  <si>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</si>
  <si>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</si>
  <si>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</si>
  <si>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</si>
  <si>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</si>
  <si>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</si>
  <si>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</si>
  <si>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</si>
  <si>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</si>
  <si>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</si>
  <si>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</si>
  <si>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</si>
  <si>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</si>
  <si>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</si>
  <si>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</si>
  <si>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</si>
  <si>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</si>
  <si>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</si>
  <si>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</si>
  <si>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</si>
  <si>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</si>
  <si>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</si>
  <si>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</si>
  <si>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</si>
  <si>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</si>
  <si>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</si>
  <si>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</si>
  <si>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</si>
  <si>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</si>
  <si>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</si>
  <si>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</si>
  <si>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</si>
  <si>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</si>
  <si>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</si>
  <si>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</si>
  <si>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</si>
  <si>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</si>
  <si>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</si>
  <si>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</si>
  <si>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</si>
  <si>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</si>
  <si>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</si>
  <si>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</si>
  <si>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</si>
  <si>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</si>
  <si>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</si>
  <si>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</si>
  <si>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</si>
  <si>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</si>
  <si>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</si>
  <si>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</si>
  <si>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</si>
  <si>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</si>
  <si>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</si>
  <si>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</si>
  <si>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</si>
  <si>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</si>
  <si>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</si>
  <si>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</si>
  <si>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</si>
  <si>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</si>
  <si>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</si>
  <si>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</si>
  <si>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</si>
  <si>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</si>
  <si>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</si>
  <si>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</si>
  <si>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</si>
  <si>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</si>
  <si>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</si>
  <si>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</si>
  <si>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</si>
  <si>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</si>
  <si>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</si>
  <si>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</si>
  <si>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</si>
  <si>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</si>
  <si>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</si>
  <si>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</si>
  <si>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</si>
  <si>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</si>
  <si>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</si>
  <si>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</si>
  <si>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</si>
  <si>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</si>
  <si>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</si>
  <si>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</si>
  <si>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</si>
  <si>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</si>
  <si>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</si>
  <si>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</si>
  <si>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</si>
  <si>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</si>
  <si>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</si>
  <si>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</si>
  <si>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</si>
  <si>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</si>
  <si>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</si>
  <si>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</si>
  <si>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</si>
  <si>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</si>
  <si>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</si>
  <si>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</si>
  <si>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</si>
  <si>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</si>
  <si>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</si>
  <si>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</si>
  <si>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</si>
  <si>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</si>
  <si>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</si>
  <si>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</si>
  <si>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</si>
  <si>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</si>
  <si>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</si>
  <si>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</si>
  <si>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</si>
  <si>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</si>
  <si>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</si>
  <si>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</si>
  <si>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</si>
  <si>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</si>
  <si>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</si>
  <si>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</si>
  <si>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</si>
  <si>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</si>
  <si>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</si>
  <si>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</si>
  <si>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</si>
  <si>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</si>
  <si>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</si>
  <si>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</si>
  <si>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</si>
  <si>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</si>
  <si>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</si>
  <si>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</si>
  <si>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</si>
  <si>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</si>
  <si>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</si>
  <si>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</si>
  <si>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</si>
  <si>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</si>
  <si>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</si>
  <si>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</si>
  <si>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</si>
  <si>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</si>
  <si>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</si>
  <si>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</si>
  <si>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</si>
  <si>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</si>
  <si>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</si>
  <si>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</si>
  <si>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</si>
  <si>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</si>
  <si>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</si>
  <si>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</si>
  <si>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</si>
  <si>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</si>
  <si>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</si>
  <si>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</si>
  <si>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</si>
  <si>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</si>
  <si>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</si>
  <si>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</si>
  <si>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</si>
  <si>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</si>
  <si>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</si>
  <si>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</si>
  <si>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</si>
  <si>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</si>
  <si>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</si>
  <si>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</si>
  <si>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</si>
  <si>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</si>
  <si>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</si>
  <si>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</si>
  <si>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</si>
  <si>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</si>
  <si>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</si>
  <si>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</si>
  <si>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</si>
  <si>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</si>
  <si>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</si>
  <si>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</si>
  <si>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</si>
  <si>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</si>
  <si>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</si>
  <si>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</si>
  <si>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</si>
  <si>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</si>
  <si>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</si>
  <si>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</si>
  <si>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</si>
  <si>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</si>
  <si>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</si>
  <si>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</si>
  <si>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</si>
  <si>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</si>
  <si>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</si>
  <si>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</si>
  <si>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</si>
  <si>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</si>
  <si>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</si>
  <si>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</si>
  <si>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</si>
  <si>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</si>
  <si>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</si>
  <si>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</si>
  <si>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</si>
  <si>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</si>
  <si>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</si>
  <si>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</si>
  <si>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</si>
  <si>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</si>
  <si>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</si>
  <si>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</si>
  <si>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</si>
  <si>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</si>
  <si>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</si>
  <si>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</si>
  <si>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</si>
  <si>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</si>
  <si>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</si>
  <si>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</si>
  <si>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</si>
  <si>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</si>
  <si>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</si>
  <si>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</si>
  <si>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</si>
  <si>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</si>
  <si>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</si>
  <si>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</si>
  <si>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</si>
  <si>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</si>
  <si>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</si>
  <si>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</si>
  <si>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</si>
  <si>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</si>
  <si>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</si>
  <si>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</si>
  <si>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</si>
  <si>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</si>
  <si>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</si>
  <si>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</si>
  <si>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</si>
  <si>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</si>
  <si>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</si>
  <si>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</si>
  <si>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</si>
  <si>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</si>
  <si>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</si>
  <si>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</si>
  <si>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</si>
  <si>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</si>
  <si>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</si>
  <si>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</si>
  <si>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</si>
  <si>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</si>
  <si>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</si>
  <si>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</si>
  <si>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</si>
  <si>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</si>
  <si>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</si>
  <si>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</si>
  <si>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</si>
  <si>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</si>
  <si>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</si>
  <si>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</si>
  <si>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</si>
  <si>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</si>
  <si>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</si>
  <si>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</si>
  <si>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</si>
  <si>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</si>
  <si>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</si>
  <si>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</si>
  <si>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</si>
  <si>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</si>
  <si>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</si>
  <si>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</si>
  <si>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</si>
  <si>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</si>
  <si>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</si>
  <si>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</si>
  <si>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</si>
  <si>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</si>
  <si>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</si>
  <si>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</si>
  <si>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</si>
  <si>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</si>
  <si>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</si>
  <si>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</si>
  <si>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</si>
  <si>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</si>
  <si>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</si>
  <si>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</si>
  <si>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</si>
  <si>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</si>
  <si>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</si>
  <si>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</si>
  <si>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</si>
  <si>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</si>
  <si>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</si>
  <si>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</si>
  <si>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</si>
  <si>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</si>
  <si>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</si>
  <si>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</si>
  <si>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</si>
  <si>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</si>
  <si>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</si>
  <si>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</si>
  <si>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</si>
  <si>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</si>
  <si>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</si>
  <si>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</si>
  <si>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</si>
  <si>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</si>
  <si>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</si>
  <si>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</si>
  <si>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</si>
  <si>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</si>
  <si>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</si>
  <si>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</si>
  <si>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</si>
  <si>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</si>
  <si>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</si>
  <si>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</si>
  <si>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</si>
  <si>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</si>
  <si>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</si>
  <si>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</si>
  <si>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</si>
  <si>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</si>
  <si>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</si>
  <si>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</si>
  <si>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</si>
  <si>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</si>
  <si>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</si>
  <si>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</si>
  <si>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</si>
  <si>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</si>
  <si>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</si>
  <si>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</si>
  <si>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</si>
  <si>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</si>
  <si>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</si>
  <si>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</si>
  <si>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</si>
  <si>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</si>
  <si>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</si>
  <si>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</si>
  <si>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</si>
  <si>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</si>
  <si>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</si>
  <si>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</si>
  <si>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</si>
  <si>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</si>
  <si>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</si>
  <si>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</si>
  <si>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</si>
  <si>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</si>
  <si>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</si>
  <si>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</si>
  <si>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</si>
  <si>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</si>
  <si>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</si>
  <si>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</si>
  <si>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</si>
  <si>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</si>
  <si>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</si>
  <si>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</si>
  <si>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</si>
  <si>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</si>
  <si>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</si>
  <si>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</si>
  <si>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</si>
  <si>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</si>
  <si>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</si>
  <si>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</si>
  <si>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</si>
  <si>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</si>
  <si>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</si>
  <si>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</si>
  <si>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</si>
  <si>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</si>
  <si>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</si>
  <si>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</si>
  <si>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</si>
  <si>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</si>
  <si>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</si>
  <si>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</si>
  <si>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</si>
  <si>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</si>
  <si>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</si>
  <si>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</si>
  <si>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</si>
  <si>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</si>
  <si>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</si>
  <si>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</si>
  <si>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</si>
  <si>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</si>
  <si>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</si>
  <si>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</si>
  <si>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</si>
  <si>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</si>
  <si>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</si>
  <si>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</si>
  <si>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</si>
  <si>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</si>
  <si>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</si>
  <si>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</si>
  <si>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</si>
  <si>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</si>
  <si>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</si>
  <si>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</si>
  <si>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</si>
  <si>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</si>
  <si>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</si>
  <si>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</si>
  <si>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</si>
  <si>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</si>
  <si>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</si>
  <si>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</si>
  <si>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</si>
  <si>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</si>
  <si>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</si>
  <si>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</si>
  <si>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</si>
  <si>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</si>
  <si>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</si>
  <si>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</si>
  <si>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</si>
  <si>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</si>
  <si>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</si>
  <si>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</si>
  <si>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</si>
  <si>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</si>
  <si>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</si>
  <si>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</si>
  <si>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</si>
  <si>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</si>
  <si>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</si>
  <si>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</si>
  <si>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</si>
  <si>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</si>
  <si>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</si>
  <si>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</si>
  <si>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</si>
  <si>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</si>
  <si>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</si>
  <si>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</si>
  <si>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</si>
  <si>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</si>
  <si>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</si>
  <si>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</si>
  <si>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</si>
  <si>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</si>
  <si>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</si>
  <si>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</si>
  <si>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</si>
  <si>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</si>
  <si>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</si>
  <si>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</si>
  <si>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</si>
  <si>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</si>
  <si>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</si>
  <si>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</si>
  <si>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</si>
  <si>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</si>
  <si>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</si>
  <si>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</si>
  <si>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</si>
  <si>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</si>
  <si>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</si>
  <si>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</si>
  <si>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</si>
  <si>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</si>
  <si>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</si>
  <si>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</si>
  <si>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</si>
  <si>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</si>
  <si>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</si>
  <si>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</si>
  <si>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</si>
  <si>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</si>
  <si>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</si>
  <si>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</si>
  <si>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</si>
  <si>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</si>
  <si>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</si>
  <si>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</si>
  <si>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</si>
  <si>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</si>
  <si>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</si>
  <si>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</si>
  <si>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</si>
  <si>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</si>
  <si>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</si>
  <si>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</si>
  <si>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</si>
  <si>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</si>
  <si>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</si>
  <si>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</si>
  <si>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</si>
  <si>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</si>
  <si>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</si>
  <si>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</si>
  <si>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</si>
  <si>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</si>
  <si>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</si>
  <si>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</si>
  <si>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</si>
  <si>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</si>
  <si>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</si>
  <si>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</si>
  <si>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</si>
  <si>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</si>
  <si>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</si>
  <si>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</si>
  <si>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</si>
  <si>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</si>
  <si>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</si>
  <si>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</si>
  <si>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</si>
  <si>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</si>
  <si>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</si>
  <si>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</si>
  <si>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</si>
  <si>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</si>
  <si>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</si>
  <si>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</si>
  <si>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</si>
  <si>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</si>
  <si>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</si>
  <si>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</si>
  <si>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</si>
  <si>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</si>
  <si>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</si>
  <si>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</si>
  <si>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</si>
  <si>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</si>
  <si>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</si>
  <si>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</si>
  <si>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</si>
  <si>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</si>
  <si>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</si>
  <si>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</si>
  <si>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</si>
  <si>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</si>
  <si>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</si>
  <si>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</si>
  <si>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</si>
  <si>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</si>
  <si>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</si>
  <si>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</si>
  <si>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</si>
  <si>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</si>
  <si>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</si>
  <si>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</si>
  <si>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</si>
  <si>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</si>
  <si>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</si>
  <si>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</si>
  <si>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</si>
  <si>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</si>
  <si>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</si>
  <si>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</si>
  <si>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</si>
  <si>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</si>
  <si>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</si>
  <si>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</si>
  <si>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</si>
  <si>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</si>
  <si>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</si>
  <si>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</si>
  <si>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</si>
  <si>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</si>
  <si>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</si>
  <si>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</si>
  <si>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</si>
  <si>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</si>
  <si>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</si>
  <si>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</si>
  <si>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</si>
  <si>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</si>
  <si>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</si>
  <si>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</si>
  <si>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</si>
  <si>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</si>
  <si>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</si>
  <si>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</si>
  <si>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</si>
  <si>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</si>
  <si>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</si>
  <si>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</si>
  <si>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</si>
  <si>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</si>
  <si>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</si>
  <si>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</si>
  <si>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</si>
  <si>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</si>
  <si>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</si>
  <si>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</si>
  <si>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</si>
  <si>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</si>
  <si>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</si>
  <si>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</si>
  <si>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</si>
  <si>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</si>
  <si>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</si>
  <si>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</si>
  <si>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</si>
  <si>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</si>
  <si>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</si>
  <si>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</si>
  <si>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</si>
  <si>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</si>
  <si>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</si>
  <si>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</si>
  <si>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</si>
  <si>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</si>
  <si>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</si>
  <si>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</si>
  <si>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</si>
  <si>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</si>
  <si>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</si>
  <si>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</si>
  <si>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</si>
  <si>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</si>
  <si>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</si>
  <si>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</si>
  <si>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</si>
  <si>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</si>
  <si>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</si>
  <si>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</si>
  <si>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</si>
  <si>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</si>
  <si>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</si>
  <si>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</si>
  <si>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</si>
  <si>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</si>
  <si>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</si>
  <si>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</si>
  <si>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</si>
  <si>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</si>
  <si>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</si>
  <si>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</si>
  <si>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</si>
  <si>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</si>
  <si>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</si>
  <si>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</si>
  <si>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</si>
  <si>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</si>
  <si>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</si>
  <si>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</si>
  <si>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</si>
  <si>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</si>
  <si>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</si>
  <si>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</si>
  <si>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</si>
  <si>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</si>
  <si>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</si>
  <si>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</si>
  <si>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</si>
  <si>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</si>
  <si>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</si>
  <si>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</si>
  <si>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</si>
  <si>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</si>
  <si>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</si>
  <si>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</si>
  <si>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</si>
  <si>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</si>
  <si>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</si>
  <si>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</si>
  <si>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</si>
  <si>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</si>
  <si>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</si>
  <si>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</si>
  <si>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</si>
  <si>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</si>
  <si>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</si>
  <si>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</si>
  <si>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</si>
  <si>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</si>
  <si>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</si>
  <si>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</si>
  <si>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</si>
  <si>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</si>
  <si>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</si>
  <si>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</si>
  <si>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</si>
  <si>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</si>
  <si>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</si>
  <si>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</si>
  <si>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</si>
  <si>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</si>
  <si>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</si>
  <si>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</si>
  <si>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</si>
  <si>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</si>
  <si>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</si>
  <si>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</si>
  <si>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</si>
  <si>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</si>
  <si>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</si>
  <si>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</si>
  <si>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</si>
  <si>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</si>
  <si>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</si>
  <si>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</si>
  <si>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</si>
  <si>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</si>
  <si>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</si>
  <si>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</si>
  <si>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</si>
  <si>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</si>
  <si>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</si>
  <si>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</si>
  <si>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</si>
  <si>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</si>
  <si>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</si>
  <si>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</si>
  <si>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</si>
  <si>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</si>
  <si>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</si>
  <si>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</si>
  <si>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</si>
  <si>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</si>
  <si>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</si>
  <si>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</si>
  <si>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</si>
  <si>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</si>
  <si>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</si>
  <si>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</si>
  <si>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</si>
  <si>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</si>
  <si>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</si>
  <si>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</si>
  <si>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</si>
  <si>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</si>
  <si>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</si>
  <si>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</si>
  <si>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</si>
  <si>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</si>
  <si>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</si>
  <si>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</si>
  <si>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</si>
  <si>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</si>
  <si>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</si>
  <si>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</si>
  <si>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</si>
  <si>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</si>
  <si>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</si>
  <si>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</si>
  <si>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</si>
  <si>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</si>
  <si>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</si>
  <si>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</si>
  <si>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</si>
  <si>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</si>
  <si>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</si>
  <si>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</si>
  <si>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</si>
  <si>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</si>
  <si>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</si>
  <si>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</si>
  <si>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</si>
  <si>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</si>
  <si>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</si>
  <si>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</si>
  <si>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</si>
  <si>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</si>
  <si>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</si>
  <si>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</si>
  <si>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</si>
  <si>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</si>
  <si>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</si>
  <si>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</si>
  <si>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</si>
  <si>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</si>
  <si>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</si>
  <si>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</si>
  <si>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</si>
  <si>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</si>
  <si>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</si>
  <si>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</si>
  <si>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</si>
  <si>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</si>
  <si>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</si>
  <si>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</si>
  <si>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</si>
  <si>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</si>
  <si>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</si>
  <si>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</si>
  <si>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</si>
  <si>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</si>
  <si>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</si>
  <si>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</si>
  <si>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</si>
  <si>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</si>
  <si>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</si>
  <si>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</si>
  <si>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</si>
  <si>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</si>
  <si>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</si>
  <si>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</si>
  <si>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</si>
  <si>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</si>
  <si>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</si>
  <si>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</si>
  <si>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</si>
  <si>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</si>
  <si>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</si>
  <si>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</si>
  <si>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</si>
  <si>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</si>
  <si>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</si>
  <si>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</si>
  <si>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</si>
  <si>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</si>
  <si>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</si>
  <si>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</si>
  <si>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</si>
  <si>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</si>
  <si>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</si>
  <si>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</si>
  <si>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</si>
  <si>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</si>
  <si>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</si>
  <si>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</si>
  <si>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</si>
  <si>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</si>
  <si>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</si>
  <si>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</si>
  <si>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</si>
  <si>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</si>
  <si>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</si>
  <si>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</si>
  <si>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</si>
  <si>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</si>
  <si>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</si>
  <si>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</si>
  <si>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</si>
  <si>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</si>
  <si>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</si>
  <si>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</si>
  <si>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</si>
  <si>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</si>
  <si>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</si>
  <si>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</si>
  <si>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</si>
  <si>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</si>
  <si>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</si>
  <si>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</si>
  <si>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</si>
  <si>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</si>
  <si>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</si>
  <si>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</si>
  <si>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</si>
  <si>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</si>
  <si>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</si>
  <si>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</si>
  <si>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</si>
  <si>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</si>
  <si>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</si>
  <si>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</si>
  <si>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</si>
  <si>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</si>
  <si>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</si>
  <si>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</si>
  <si>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</si>
  <si>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</si>
  <si>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</si>
  <si>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</si>
  <si>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</si>
  <si>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</si>
  <si>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</si>
  <si>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</si>
  <si>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</si>
  <si>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</si>
  <si>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</si>
  <si>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</si>
  <si>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</si>
  <si>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</si>
  <si>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</si>
  <si>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</si>
  <si>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</si>
  <si>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</si>
  <si>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</si>
  <si>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</si>
  <si>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</si>
  <si>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</si>
  <si>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</si>
  <si>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</si>
  <si>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</si>
  <si>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</si>
  <si>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</si>
  <si>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</si>
  <si>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</si>
  <si>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</si>
  <si>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</si>
  <si>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</si>
  <si>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</si>
  <si>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</si>
  <si>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</si>
  <si>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</si>
  <si>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</si>
  <si>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</si>
  <si>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</si>
  <si>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</si>
  <si>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</si>
  <si>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</si>
  <si>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</si>
  <si>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</si>
  <si>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</si>
  <si>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</si>
  <si>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</si>
  <si>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</si>
  <si>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</si>
  <si>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</si>
  <si>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</si>
  <si>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</si>
  <si>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</si>
  <si>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</si>
  <si>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</si>
  <si>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</si>
  <si>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</si>
  <si>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</si>
  <si>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</si>
  <si>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</si>
  <si>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</si>
  <si>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</si>
  <si>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</si>
  <si>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</si>
  <si>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</si>
  <si>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</si>
  <si>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</si>
  <si>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</si>
  <si>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</si>
  <si>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</si>
  <si>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</si>
  <si>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</si>
  <si>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</si>
  <si>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</si>
  <si>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</si>
  <si>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</si>
  <si>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</si>
  <si>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</si>
  <si>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</si>
  <si>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</si>
  <si>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</si>
  <si>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</si>
  <si>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</si>
  <si>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</si>
  <si>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</si>
  <si>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</si>
  <si>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</si>
  <si>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</si>
  <si>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</si>
  <si>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</si>
  <si>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</si>
  <si>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</si>
  <si>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</si>
  <si>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</si>
  <si>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</si>
  <si>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</si>
  <si>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</si>
  <si>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</si>
  <si>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</si>
  <si>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</si>
  <si>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</si>
  <si>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</si>
  <si>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</si>
  <si>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</si>
  <si>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</si>
  <si>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</si>
  <si>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</si>
  <si>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</si>
  <si>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</si>
  <si>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</si>
  <si>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</si>
  <si>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</si>
  <si>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</si>
  <si>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</si>
  <si>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</si>
  <si>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</si>
  <si>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</si>
  <si>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</si>
  <si>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</si>
  <si>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</si>
  <si>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</si>
  <si>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</si>
  <si>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</si>
  <si>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</si>
  <si>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</si>
  <si>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</si>
  <si>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</si>
  <si>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</si>
  <si>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</si>
  <si>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</si>
  <si>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</si>
  <si>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</si>
  <si>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</si>
  <si>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</si>
  <si>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</si>
  <si>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</si>
  <si>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</si>
  <si>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</si>
  <si>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</si>
  <si>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</si>
  <si>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</si>
  <si>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</si>
  <si>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</si>
  <si>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</si>
  <si>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</si>
  <si>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</si>
  <si>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</si>
  <si>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</si>
  <si>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</si>
  <si>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</si>
  <si>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</si>
  <si>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</si>
  <si>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</si>
  <si>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</si>
  <si>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</si>
  <si>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</si>
  <si>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</si>
  <si>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</si>
  <si>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</si>
  <si>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</si>
  <si>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</si>
  <si>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</si>
  <si>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</si>
  <si>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</si>
  <si>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</si>
  <si>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</si>
  <si>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</si>
  <si>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</si>
  <si>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</si>
  <si>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</si>
  <si>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</si>
  <si>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</si>
  <si>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</si>
  <si>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</si>
  <si>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</si>
  <si>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</si>
  <si>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</si>
  <si>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</si>
  <si>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</si>
  <si>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</si>
  <si>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</si>
  <si>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</si>
  <si>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</si>
  <si>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</si>
  <si>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</si>
  <si>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</si>
  <si>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</si>
  <si>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</si>
  <si>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</si>
  <si>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</si>
  <si>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</si>
  <si>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</si>
  <si>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</si>
  <si>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</si>
  <si>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</si>
  <si>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</si>
  <si>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</si>
  <si>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</si>
  <si>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</si>
  <si>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</si>
  <si>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</si>
  <si>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</si>
  <si>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</si>
  <si>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</si>
  <si>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</si>
  <si>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</si>
  <si>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</si>
  <si>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</si>
  <si>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</si>
  <si>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</si>
  <si>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</si>
  <si>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</si>
  <si>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</si>
  <si>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</si>
  <si>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</si>
  <si>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</si>
  <si>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</si>
  <si>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</si>
  <si>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</si>
  <si>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</si>
  <si>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</si>
  <si>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</si>
  <si>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</si>
  <si>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</si>
  <si>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</si>
  <si>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</si>
  <si>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</si>
  <si>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</si>
  <si>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</si>
  <si>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</si>
  <si>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</si>
  <si>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</si>
  <si>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</si>
  <si>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</si>
  <si>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</si>
  <si>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</si>
  <si>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</si>
  <si>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</si>
  <si>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</si>
  <si>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</si>
  <si>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</si>
  <si>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</si>
  <si>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</si>
  <si>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</si>
  <si>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</si>
  <si>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</si>
  <si>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</si>
  <si>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</si>
  <si>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</si>
  <si>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</si>
  <si>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</si>
  <si>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</si>
  <si>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</si>
  <si>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</si>
  <si>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</si>
  <si>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</si>
  <si>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</si>
  <si>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</si>
  <si>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</si>
  <si>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</si>
  <si>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</si>
  <si>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</si>
  <si>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</si>
  <si>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</si>
  <si>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</si>
  <si>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</si>
  <si>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</si>
  <si>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</si>
  <si>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</si>
  <si>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</si>
  <si>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</si>
  <si>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</si>
  <si>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</si>
  <si>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</si>
  <si>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</si>
  <si>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</si>
  <si>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</si>
  <si>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</si>
  <si>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</si>
  <si>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</si>
  <si>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</si>
  <si>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</si>
  <si>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</si>
  <si>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</si>
  <si>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</si>
  <si>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</si>
  <si>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</si>
  <si>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</si>
  <si>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</si>
  <si>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</si>
  <si>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</si>
  <si>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</si>
  <si>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</si>
  <si>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</si>
  <si>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</si>
  <si>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</si>
  <si>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</si>
  <si>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</si>
  <si>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</si>
  <si>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</si>
  <si>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</si>
  <si>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</si>
  <si>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</si>
  <si>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</si>
  <si>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</si>
  <si>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</si>
  <si>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</si>
  <si>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</si>
  <si>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</si>
  <si>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</si>
  <si>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</si>
  <si>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</si>
  <si>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</si>
  <si>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</si>
  <si>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</si>
  <si>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</si>
  <si>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</si>
  <si>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</si>
  <si>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</si>
  <si>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</si>
  <si>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</si>
  <si>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</si>
  <si>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</si>
  <si>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</si>
  <si>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</si>
  <si>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</si>
  <si>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</si>
  <si>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</si>
  <si>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</si>
  <si>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</si>
  <si>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</si>
  <si>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</si>
  <si>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</si>
  <si>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</si>
  <si>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</si>
  <si>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</si>
  <si>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</si>
  <si>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</si>
  <si>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</si>
  <si>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</si>
  <si>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</si>
  <si>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</si>
  <si>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</si>
  <si>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</si>
  <si>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</si>
  <si>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</si>
  <si>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</si>
  <si>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</si>
  <si>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</si>
  <si>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</si>
  <si>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</si>
  <si>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</si>
  <si>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</si>
  <si>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</si>
  <si>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</si>
  <si>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</si>
  <si>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</si>
  <si>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</si>
  <si>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</si>
  <si>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</si>
  <si>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</si>
  <si>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</si>
  <si>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</si>
  <si>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</si>
  <si>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</si>
  <si>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</si>
  <si>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</si>
  <si>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</si>
  <si>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</si>
  <si>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</si>
  <si>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</si>
  <si>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</si>
  <si>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</si>
  <si>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</si>
  <si>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</si>
  <si>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</si>
  <si>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</si>
  <si>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</si>
  <si>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</si>
  <si>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</si>
  <si>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</si>
  <si>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</si>
  <si>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</si>
  <si>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</si>
  <si>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</si>
  <si>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</si>
  <si>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</si>
  <si>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</si>
  <si>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</si>
  <si>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</si>
  <si>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</si>
  <si>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</si>
  <si>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</si>
  <si>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</si>
  <si>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</si>
  <si>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</si>
  <si>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</si>
  <si>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</si>
  <si>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</si>
  <si>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</si>
  <si>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</si>
  <si>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</si>
  <si>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</si>
  <si>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</si>
  <si>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</si>
  <si>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</si>
  <si>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</si>
  <si>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</si>
  <si>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</si>
  <si>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</si>
  <si>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</si>
  <si>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</si>
  <si>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</si>
  <si>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</si>
  <si>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</si>
  <si>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</si>
  <si>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</si>
  <si>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</si>
  <si>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</si>
  <si>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</si>
  <si>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</si>
  <si>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</si>
  <si>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</si>
  <si>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</si>
  <si>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</si>
  <si>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</si>
  <si>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</si>
  <si>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</si>
  <si>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</si>
  <si>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</si>
  <si>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</si>
  <si>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</si>
  <si>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</si>
  <si>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</si>
  <si>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</si>
  <si>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</si>
  <si>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</si>
  <si>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</si>
  <si>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</si>
  <si>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</si>
  <si>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</si>
  <si>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</si>
  <si>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</si>
  <si>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</si>
  <si>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</si>
  <si>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</si>
  <si>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</si>
  <si>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</si>
  <si>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</si>
  <si>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</si>
  <si>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</si>
  <si>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</si>
  <si>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</si>
  <si>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</si>
  <si>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</si>
  <si>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</si>
  <si>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</si>
  <si>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</si>
  <si>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</si>
  <si>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</si>
  <si>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</si>
  <si>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</si>
  <si>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</si>
  <si>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</si>
  <si>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</si>
  <si>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</si>
  <si>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</si>
  <si>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</si>
  <si>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</si>
  <si>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</si>
  <si>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</si>
  <si>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</si>
  <si>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</si>
  <si>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</si>
  <si>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</si>
  <si>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</si>
  <si>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</si>
  <si>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</si>
  <si>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</si>
  <si>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</si>
  <si>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</si>
  <si>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</si>
  <si>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</si>
  <si>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</si>
  <si>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</si>
  <si>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</si>
  <si>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</si>
  <si>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</si>
  <si>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</si>
  <si>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</si>
  <si>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</si>
  <si>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</si>
  <si>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</si>
  <si>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</si>
  <si>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</si>
  <si>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</si>
  <si>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</si>
  <si>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</si>
  <si>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</si>
  <si>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</si>
  <si>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</si>
  <si>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</si>
  <si>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</si>
  <si>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</si>
  <si>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</si>
  <si>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</si>
  <si>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</si>
  <si>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</si>
  <si>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</si>
  <si>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</si>
  <si>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</si>
  <si>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</si>
  <si>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</si>
  <si>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</si>
  <si>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</si>
  <si>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</si>
  <si>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</si>
  <si>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</si>
  <si>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</si>
  <si>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</si>
  <si>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</si>
  <si>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</si>
  <si>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</si>
  <si>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</si>
  <si>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</si>
  <si>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</si>
  <si>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</si>
  <si>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</si>
  <si>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</si>
  <si>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</si>
  <si>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</si>
  <si>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</si>
  <si>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</si>
  <si>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</si>
  <si>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</si>
  <si>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</si>
  <si>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</si>
  <si>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</si>
  <si>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</si>
  <si>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</si>
  <si>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</si>
  <si>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</si>
  <si>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</si>
  <si>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</si>
  <si>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</si>
  <si>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</si>
  <si>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</si>
  <si>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</si>
  <si>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</si>
  <si>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</si>
  <si>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</si>
  <si>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</si>
  <si>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</si>
  <si>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</si>
  <si>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</si>
  <si>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</si>
  <si>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</si>
  <si>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</si>
  <si>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</si>
  <si>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</si>
  <si>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</si>
  <si>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</si>
  <si>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</si>
  <si>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</si>
  <si>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</si>
  <si>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</si>
  <si>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</si>
  <si>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</si>
  <si>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</si>
  <si>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</si>
  <si>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</si>
  <si>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</si>
  <si>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</si>
  <si>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</si>
  <si>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</si>
  <si>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</si>
  <si>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</si>
  <si>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</si>
  <si>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</si>
  <si>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</si>
  <si>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</si>
  <si>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</si>
  <si>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</si>
  <si>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</si>
  <si>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</si>
  <si>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</si>
  <si>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</si>
  <si>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</si>
  <si>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</si>
  <si>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</si>
  <si>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</si>
  <si>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</si>
  <si>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</si>
  <si>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</si>
  <si>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</si>
  <si>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</si>
  <si>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</si>
  <si>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</si>
  <si>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</si>
  <si>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</si>
  <si>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</si>
  <si>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</si>
  <si>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</si>
  <si>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</si>
  <si>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</si>
  <si>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</si>
  <si>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</si>
  <si>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</si>
  <si>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</si>
  <si>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</si>
  <si>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</si>
  <si>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</si>
  <si>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</si>
  <si>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</si>
  <si>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</si>
  <si>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</si>
  <si>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</si>
  <si>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</si>
  <si>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</si>
  <si>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</si>
  <si>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</si>
  <si>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</si>
  <si>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</si>
  <si>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</si>
  <si>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</si>
  <si>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</si>
  <si>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</si>
  <si>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</si>
  <si>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</si>
  <si>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</si>
  <si>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</si>
  <si>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</si>
  <si>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</si>
  <si>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</si>
  <si>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</si>
  <si>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</si>
  <si>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</si>
  <si>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</si>
  <si>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</si>
  <si>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</si>
  <si>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</si>
  <si>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</si>
  <si>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</si>
  <si>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</si>
  <si>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</si>
  <si>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</si>
  <si>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</si>
  <si>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</si>
  <si>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</si>
  <si>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</si>
  <si>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</si>
  <si>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</si>
  <si>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</si>
  <si>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</si>
  <si>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</si>
  <si>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</si>
  <si>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</si>
  <si>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</si>
  <si>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</si>
  <si>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</si>
  <si>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</si>
  <si>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</si>
  <si>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</si>
  <si>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</si>
  <si>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</si>
  <si>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</si>
  <si>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</si>
  <si>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</si>
  <si>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</si>
  <si>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</si>
  <si>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</si>
  <si>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</si>
  <si>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</si>
  <si>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</si>
  <si>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</si>
  <si>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</si>
  <si>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</si>
  <si>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</si>
  <si>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</si>
  <si>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</si>
  <si>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</si>
  <si>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</si>
  <si>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</si>
  <si>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</si>
  <si>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</si>
  <si>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</si>
  <si>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</si>
  <si>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</si>
  <si>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</si>
  <si>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</si>
  <si>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</si>
  <si>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</si>
  <si>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</si>
  <si>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</si>
  <si>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</si>
  <si>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</si>
  <si>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</si>
  <si>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</si>
  <si>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</si>
  <si>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</si>
  <si>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</si>
  <si>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</si>
  <si>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</si>
  <si>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</si>
  <si>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</si>
  <si>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</si>
  <si>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</si>
  <si>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</si>
  <si>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</si>
  <si>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</si>
  <si>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</si>
  <si>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</si>
  <si>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</si>
  <si>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</si>
  <si>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</si>
  <si>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</si>
  <si>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</si>
  <si>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</si>
  <si>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</si>
  <si>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</si>
  <si>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</si>
  <si>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</si>
  <si>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</si>
  <si>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</si>
  <si>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</si>
  <si>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</si>
  <si>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</si>
  <si>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</si>
  <si>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</si>
  <si>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</si>
  <si>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</si>
  <si>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</si>
  <si>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</si>
  <si>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</si>
  <si>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</si>
  <si>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</si>
  <si>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</si>
  <si>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</si>
  <si>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</si>
  <si>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</si>
  <si>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</si>
  <si>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</si>
  <si>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</si>
  <si>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</si>
  <si>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</si>
  <si>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</si>
  <si>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</si>
  <si>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</si>
  <si>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</si>
  <si>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</si>
  <si>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</si>
  <si>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</si>
  <si>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</si>
  <si>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</si>
  <si>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</si>
  <si>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</si>
  <si>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</si>
  <si>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</si>
  <si>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</si>
  <si>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</si>
  <si>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</si>
  <si>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</si>
  <si>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</si>
  <si>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</si>
  <si>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</si>
  <si>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</si>
  <si>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</si>
  <si>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</si>
  <si>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</si>
  <si>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</si>
  <si>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</si>
  <si>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</si>
  <si>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</si>
  <si>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</si>
  <si>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</si>
  <si>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</si>
  <si>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</si>
  <si>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</si>
  <si>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</si>
  <si>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</si>
  <si>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</si>
  <si>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</si>
  <si>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</si>
  <si>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</si>
  <si>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</si>
  <si>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</si>
  <si>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</si>
  <si>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</si>
  <si>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</si>
  <si>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</si>
  <si>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</si>
  <si>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</si>
  <si>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</si>
  <si>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</si>
  <si>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</si>
  <si>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</si>
  <si>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</si>
  <si>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</si>
  <si>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</si>
  <si>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</si>
  <si>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</si>
  <si>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</si>
  <si>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</si>
  <si>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</si>
  <si>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</si>
  <si>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</si>
  <si>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</si>
  <si>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</si>
  <si>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</si>
  <si>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</si>
  <si>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</si>
  <si>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</si>
  <si>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</si>
  <si>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</si>
  <si>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</si>
  <si>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</si>
  <si>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</si>
  <si>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</si>
  <si>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</si>
  <si>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</si>
  <si>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</si>
  <si>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</si>
  <si>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</si>
  <si>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</si>
  <si>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</si>
  <si>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</si>
  <si>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</si>
  <si>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</si>
  <si>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</si>
  <si>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</si>
  <si>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</si>
  <si>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</si>
  <si>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</si>
  <si>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</si>
  <si>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</si>
  <si>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</si>
  <si>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</si>
  <si>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</si>
  <si>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</si>
  <si>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</si>
  <si>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</si>
  <si>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</si>
  <si>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</si>
  <si>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</si>
  <si>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</si>
  <si>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</si>
  <si>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</si>
  <si>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</si>
  <si>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</si>
  <si>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</si>
  <si>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</si>
  <si>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</si>
  <si>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</si>
  <si>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</si>
  <si>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</si>
  <si>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</si>
  <si>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</si>
  <si>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</si>
  <si>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</si>
  <si>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</si>
  <si>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</si>
  <si>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</si>
  <si>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</si>
  <si>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</si>
  <si>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</si>
  <si>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</si>
  <si>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</si>
  <si>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</si>
  <si>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</si>
  <si>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</si>
  <si>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</si>
  <si>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</si>
  <si>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</si>
  <si>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</si>
  <si>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</si>
  <si>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</si>
  <si>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</si>
  <si>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</si>
  <si>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</si>
  <si>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</si>
  <si>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</si>
  <si>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</si>
  <si>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</si>
  <si>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</si>
  <si>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</si>
  <si>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</si>
  <si>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</si>
  <si>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</si>
  <si>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</si>
  <si>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</si>
  <si>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</si>
  <si>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</si>
  <si>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</si>
  <si>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</si>
  <si>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</si>
  <si>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</si>
  <si>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</si>
  <si>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</si>
  <si>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</si>
  <si>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</si>
  <si>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</si>
  <si>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</si>
  <si>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</si>
  <si>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</si>
  <si>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</si>
  <si>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</si>
  <si>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</si>
  <si>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</si>
  <si>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</si>
  <si>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</si>
  <si>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</si>
  <si>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</si>
  <si>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</si>
  <si>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</si>
  <si>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</si>
  <si>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</si>
  <si>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</si>
  <si>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</si>
  <si>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</si>
  <si>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</si>
  <si>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</si>
  <si>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</si>
  <si>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</si>
  <si>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</si>
  <si>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</si>
  <si>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</si>
  <si>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</si>
  <si>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</si>
  <si>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</si>
  <si>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</si>
  <si>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</si>
  <si>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</si>
  <si>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</si>
  <si>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</si>
  <si>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</si>
  <si>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</si>
  <si>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</si>
  <si>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</si>
  <si>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</si>
  <si>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</si>
  <si>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</si>
  <si>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</si>
  <si>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</si>
  <si>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</si>
  <si>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</si>
  <si>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</si>
  <si>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</si>
  <si>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</si>
  <si>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</si>
  <si>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</si>
  <si>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</si>
  <si>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</si>
  <si>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</si>
  <si>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</si>
  <si>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</si>
  <si>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</si>
  <si>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</si>
  <si>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</si>
  <si>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</si>
  <si>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</si>
  <si>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</si>
  <si>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</si>
  <si>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</si>
  <si>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</si>
  <si>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</si>
  <si>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</si>
  <si>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</si>
  <si>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</si>
  <si>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</si>
  <si>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</si>
  <si>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</si>
  <si>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</si>
  <si>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</si>
  <si>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</si>
  <si>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</si>
  <si>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</si>
  <si>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</si>
  <si>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</si>
  <si>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</si>
  <si>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</si>
  <si>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</si>
  <si>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</si>
  <si>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</si>
  <si>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</si>
  <si>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</si>
  <si>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</si>
  <si>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</si>
  <si>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</si>
  <si>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</si>
  <si>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</si>
  <si>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</si>
  <si>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</si>
  <si>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</si>
  <si>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</si>
  <si>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</si>
  <si>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</si>
  <si>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</si>
  <si>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</si>
  <si>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</si>
  <si>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</si>
  <si>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</si>
  <si>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</si>
  <si>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</si>
  <si>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</si>
  <si>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</si>
  <si>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</si>
  <si>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</si>
  <si>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</si>
  <si>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</si>
  <si>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</si>
  <si>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</si>
  <si>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</si>
  <si>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</si>
  <si>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</si>
  <si>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</si>
  <si>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</si>
  <si>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</si>
  <si>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</si>
  <si>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</si>
  <si>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</si>
  <si>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</si>
  <si>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</si>
  <si>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</si>
  <si>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</si>
  <si>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</si>
  <si>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</si>
  <si>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</si>
  <si>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</si>
  <si>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</si>
  <si>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</si>
  <si>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</si>
  <si>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</si>
  <si>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</si>
  <si>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</si>
  <si>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</si>
  <si>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</si>
  <si>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</si>
  <si>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</si>
  <si>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</si>
  <si>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</si>
  <si>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</si>
  <si>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</si>
  <si>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</si>
  <si>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</si>
  <si>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</si>
  <si>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</si>
  <si>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</si>
  <si>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</si>
  <si>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</si>
  <si>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</si>
  <si>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</si>
  <si>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</si>
  <si>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</si>
  <si>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</si>
  <si>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</si>
  <si>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</si>
  <si>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</si>
  <si>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</si>
  <si>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</si>
  <si>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</si>
  <si>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</si>
  <si>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</si>
  <si>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</si>
  <si>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</si>
  <si>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</si>
  <si>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</si>
  <si>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</si>
  <si>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</si>
  <si>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</si>
  <si>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</si>
  <si>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</si>
  <si>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</si>
  <si>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</si>
  <si>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</si>
  <si>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</si>
  <si>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</si>
  <si>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</si>
  <si>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</si>
  <si>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</si>
  <si>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</si>
  <si>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</si>
  <si>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</si>
  <si>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</si>
  <si>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</si>
  <si>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</si>
  <si>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</si>
  <si>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</si>
  <si>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</si>
  <si>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</si>
  <si>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</si>
  <si>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</si>
  <si>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</si>
  <si>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</si>
  <si>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</si>
  <si>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</si>
  <si>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</si>
  <si>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</si>
  <si>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</si>
  <si>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</si>
  <si>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</si>
  <si>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</si>
  <si>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</si>
  <si>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</si>
  <si>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</si>
  <si>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</si>
  <si>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</si>
  <si>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</si>
  <si>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</si>
  <si>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</si>
  <si>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</si>
  <si>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</si>
  <si>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</si>
  <si>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</si>
  <si>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</si>
  <si>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</si>
  <si>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</si>
  <si>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</si>
  <si>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</si>
  <si>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</si>
  <si>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</si>
  <si>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</si>
  <si>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</si>
  <si>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</si>
  <si>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</si>
  <si>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</si>
  <si>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</si>
  <si>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</si>
  <si>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</si>
  <si>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</si>
  <si>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</si>
  <si>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</si>
  <si>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</si>
  <si>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</si>
  <si>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</si>
  <si>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</si>
  <si>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</si>
  <si>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</si>
  <si>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</si>
  <si>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</si>
  <si>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</si>
  <si>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</si>
  <si>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</si>
  <si>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</si>
  <si>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</si>
  <si>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</si>
  <si>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</si>
  <si>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</si>
  <si>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</si>
  <si>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</si>
  <si>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</si>
  <si>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</si>
  <si>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</si>
  <si>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</si>
  <si>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</si>
  <si>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</si>
  <si>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</si>
  <si>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</si>
  <si>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</si>
  <si>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</si>
  <si>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</si>
  <si>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</si>
  <si>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</si>
  <si>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</si>
  <si>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</si>
  <si>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</si>
  <si>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</si>
  <si>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</si>
  <si>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</si>
  <si>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</si>
  <si>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</si>
  <si>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</si>
  <si>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</si>
  <si>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</si>
  <si>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</si>
  <si>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</si>
  <si>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</si>
  <si>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</si>
  <si>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</si>
  <si>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</si>
  <si>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</si>
  <si>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</si>
  <si>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</si>
  <si>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</si>
  <si>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</si>
  <si>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</si>
  <si>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</si>
  <si>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</si>
  <si>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</si>
  <si>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</si>
  <si>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</si>
  <si>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</si>
  <si>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</si>
  <si>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</si>
  <si>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</si>
  <si>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</si>
  <si>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</si>
  <si>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</si>
  <si>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</si>
  <si>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</si>
  <si>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</si>
  <si>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</si>
  <si>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</si>
  <si>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</si>
  <si>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</si>
  <si>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</si>
  <si>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</si>
  <si>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</si>
  <si>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</si>
  <si>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</si>
  <si>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</si>
  <si>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</si>
  <si>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</si>
  <si>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</si>
  <si>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</si>
  <si>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</si>
  <si>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</si>
  <si>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</si>
  <si>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</si>
  <si>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</si>
  <si>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</si>
  <si>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</si>
  <si>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</si>
  <si>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</si>
  <si>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</si>
  <si>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</si>
  <si>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</si>
  <si>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</si>
  <si>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</si>
  <si>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</si>
  <si>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</si>
  <si>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</si>
  <si>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</si>
  <si>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</si>
  <si>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</si>
  <si>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</si>
  <si>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</si>
  <si>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</si>
  <si>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</si>
  <si>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</si>
  <si>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</si>
  <si>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</si>
  <si>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</si>
  <si>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</si>
  <si>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</si>
  <si>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</si>
  <si>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</si>
  <si>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</si>
  <si>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</si>
  <si>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</si>
  <si>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</si>
  <si>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</si>
  <si>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</si>
  <si>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</si>
  <si>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</si>
  <si>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</si>
  <si>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</si>
  <si>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</si>
  <si>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</si>
  <si>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</si>
  <si>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</si>
  <si>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</si>
  <si>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</si>
  <si>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</si>
  <si>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</si>
  <si>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</si>
  <si>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</si>
  <si>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</si>
  <si>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</si>
  <si>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</si>
  <si>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</si>
  <si>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</si>
  <si>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</si>
  <si>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</si>
  <si>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</si>
  <si>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</si>
  <si>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</si>
  <si>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</si>
  <si>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</si>
  <si>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</si>
  <si>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</si>
  <si>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</si>
  <si>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</si>
  <si>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</si>
  <si>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</si>
  <si>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</si>
  <si>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</si>
  <si>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</si>
  <si>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</si>
  <si>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</si>
  <si>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</si>
  <si>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</si>
  <si>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</si>
  <si>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</si>
  <si>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</si>
  <si>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</si>
  <si>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</si>
  <si>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</si>
  <si>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</si>
  <si>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</si>
  <si>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</si>
  <si>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</si>
  <si>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</si>
  <si>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</si>
  <si>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</si>
  <si>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</si>
  <si>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</si>
  <si>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</si>
  <si>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</si>
  <si>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</si>
  <si>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</si>
  <si>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</si>
  <si>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</si>
  <si>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</si>
  <si>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</si>
  <si>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</si>
  <si>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</si>
  <si>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</si>
  <si>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</si>
  <si>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</si>
  <si>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</si>
  <si>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</si>
  <si>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</si>
  <si>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</si>
  <si>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</si>
  <si>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</si>
  <si>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</si>
  <si>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</si>
  <si>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</si>
  <si>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</si>
  <si>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</si>
  <si>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</t>
  </si>
  <si>
    <t>Suministro de elementos de ferreteria</t>
  </si>
  <si>
    <t>51102710;47131818;47131807;51102710;47131804;47131803;12161902;13101904;10171601;10191509;10171506;21101503;10151704;47131831;51241201;47131831;15121517;41104210;52151504;47132102;50161814</t>
  </si>
  <si>
    <t>Adquisición de máquinas, equipos y repuestos de jardinería</t>
  </si>
  <si>
    <t>ALBERTO MARIO SALAH ABELLO  (Gerente)</t>
  </si>
  <si>
    <t>adi@barranquilla.gov.co</t>
  </si>
  <si>
    <t>24111503;47131604;27112003;47131618;47121804;47131803;53131608;47131801;47131831;12191502;12181602;50201706;50201714;50161509;50201713;52151504;23181801;52121602</t>
  </si>
  <si>
    <t xml:space="preserve">Suministro de elementos de aseo y cafetería </t>
  </si>
  <si>
    <t>44103125;43211507;43211711;43212117;73152108;43211706;43211708;43211508</t>
  </si>
  <si>
    <t>Adquisicion de equipos de oficina</t>
  </si>
  <si>
    <t>Suministro de papeleria y utiles de oficina</t>
  </si>
  <si>
    <t>44122107;44122105;44122104;44122110;44122034;44122003;44122027;44122017;44122011;44122010;44121905;44121902;44121804;44121805;44121802;44121716;44103105;44103116;14111532;14111530;14111507;14111510;14111514;14111519;14111531;44121708;44121707;44121706;44111516;44121613;44121615;44121618;44121619;51102710;60105704;44121704;44121705;44111515;31201512;31201515;31201512;44121619;43201803;43201808;43201809;44122010;44122012;44122018;14111506;14111509;41111603;41111604;44121711;44121507;44121506;44103103;44101716;44121503;43201827;43201822</t>
  </si>
  <si>
    <t>53102710;46181503;46181504;46181506;46181507;53101700;53103000;53111500;53101500;53102516;53103100;80111603;46181704</t>
  </si>
  <si>
    <t>Suministro de dotaciones de vestido y calzado</t>
  </si>
  <si>
    <t>Elementos de seguridad industrial y  de protección personal</t>
  </si>
  <si>
    <t>46181704;46181901;46181902;46181903;46181904,42262008;46181802;46181803;46181804;46181808;46181711;46181701;46181702;46181703;46181704;46181705;46181706;46181710;46182001;46182002;46182005;46182006;46181804;46181540;46181537;10141608;46181507;46182306;46182302;46182303;46182304;46182308;46181611;46181604;30191502;46182309;41122703;42172001;46191506</t>
  </si>
  <si>
    <t>90121502;78111502</t>
  </si>
  <si>
    <t>Alquiler de vehiculos</t>
  </si>
  <si>
    <t>78111808;78111807;78111809</t>
  </si>
  <si>
    <t>Seguros (Poliza de Manejo Global)</t>
  </si>
  <si>
    <t>84131506;84131511;84131512;84131513;84131514;84131516</t>
  </si>
  <si>
    <t>Auditorias</t>
  </si>
  <si>
    <t>80111505;84111603;84111601</t>
  </si>
  <si>
    <t>Gastos Institucionales - Servicio de Telecomunicaciones</t>
  </si>
  <si>
    <t>83111500;83111600;83112200;83112300</t>
  </si>
  <si>
    <t>Software y Hadware</t>
  </si>
  <si>
    <t>81111501;81111801;81112103;81112204;81112205;81112218;81112306;81112307;81112401;81112500</t>
  </si>
  <si>
    <t xml:space="preserve">Servicios Temporales, Profesionales y de apoyo a la Gestion </t>
  </si>
  <si>
    <t>80111600;80111710;80111701;80111703;80111706;80111707;80111708;80111610;80111611;80111614;80111616;80111617;80111618;80111619;80101605;80101601;80101602;80101603;80101604;80111601;80111504;86101501;86101504;86101506;86101508;86101701;86101703;86101705;86101709;86101807;86111501;86111502;86111503;86111504;86111505</t>
  </si>
  <si>
    <t>Mejoramiento parques publicos</t>
  </si>
  <si>
    <t>70111710;70111711;70111712;70111713;72141502;72141503;72141504;72141505;72151501;72151510;72151511;72151901;72151903;72151905;72151906;90151701</t>
  </si>
  <si>
    <t>Suministro de tiquetes aereos</t>
  </si>
  <si>
    <t xml:space="preserve">Elementos Quimicos, Fungicidas, Pesticidas y Fertilizantes </t>
  </si>
  <si>
    <t>4</t>
  </si>
  <si>
    <t>3</t>
  </si>
  <si>
    <t>5</t>
  </si>
  <si>
    <t>2</t>
  </si>
  <si>
    <t>6</t>
  </si>
  <si>
    <t>7</t>
  </si>
  <si>
    <t xml:space="preserve">PROCESO DE CONTRATACION </t>
  </si>
  <si>
    <t>Obras de infraestructura publica, protección y recuperación del recurso hídrico y gestión integral de micro-cuencas, canalizacion y mantenimiento de caños y arroyos de arroyos en el distrito de barranquilla</t>
  </si>
  <si>
    <t>80111600;95111503;95111504;95111601;95111613;95111617;72141102;72141103;72141104;72141105;72141106;72141107;72103301;72152707;70171801;70171802;70171803;72103301;77111601;77111602;72151906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</si>
</sst>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6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8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1" fontId="1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wrapText="1"/>
      <protection locked="0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top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49" fontId="0" fillId="0" borderId="0" xfId="0" applyNumberFormat="1" applyAlignment="1" applyProtection="1">
      <alignment wrapText="1"/>
      <protection locked="0"/>
    </xf>
    <xf numFmtId="49" fontId="0" fillId="0" borderId="0" xfId="0" applyNumberFormat="1" applyBorder="1" applyAlignment="1">
      <alignment vertical="top" wrapText="1"/>
    </xf>
    <xf numFmtId="49" fontId="0" fillId="0" borderId="0" xfId="0" applyNumberFormat="1" applyBorder="1" applyProtection="1">
      <protection locked="0"/>
    </xf>
    <xf numFmtId="49" fontId="2" fillId="0" borderId="0" xfId="13" applyBorder="1" applyProtection="1">
      <alignment horizontal="left" vertical="center"/>
    </xf>
    <xf numFmtId="0" fontId="0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horizontal="left"/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2"/>
  <sheetViews>
    <sheetView tabSelected="1" topLeftCell="A19" zoomScale="82" zoomScaleNormal="82" workbookViewId="0">
      <selection activeCell="B26" sqref="B26"/>
    </sheetView>
  </sheetViews>
  <sheetFormatPr baseColWidth="10" defaultColWidth="9.140625" defaultRowHeight="12.75" x14ac:dyDescent="0.2"/>
  <cols>
    <col min="1" max="1" width="48.28515625" style="4" customWidth="1"/>
    <col min="2" max="2" width="30.140625" style="4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5.4257812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9.140625" style="4" customWidth="1"/>
  </cols>
  <sheetData>
    <row r="1" spans="1:17" x14ac:dyDescent="0.2">
      <c r="A1" s="25" t="s">
        <v>107780</v>
      </c>
      <c r="B1" s="26"/>
      <c r="C1" s="26"/>
      <c r="D1" s="26"/>
      <c r="E1" s="26"/>
      <c r="F1" s="26"/>
      <c r="G1" s="26"/>
      <c r="H1" s="26"/>
      <c r="I1" s="27"/>
      <c r="J1" s="27"/>
      <c r="K1" s="26"/>
      <c r="L1" s="26"/>
      <c r="M1" s="26"/>
      <c r="N1" s="26"/>
      <c r="O1" s="26"/>
      <c r="P1" s="26"/>
      <c r="Q1" s="26"/>
    </row>
    <row r="2" spans="1:17" x14ac:dyDescent="0.2">
      <c r="A2" s="26"/>
      <c r="B2" s="26"/>
      <c r="C2" s="26"/>
      <c r="D2" s="26"/>
      <c r="E2" s="26"/>
      <c r="F2" s="26"/>
      <c r="G2" s="26"/>
      <c r="H2" s="26"/>
      <c r="I2" s="27"/>
      <c r="J2" s="27"/>
      <c r="K2" s="26"/>
      <c r="L2" s="26"/>
      <c r="M2" s="26"/>
      <c r="N2" s="26"/>
      <c r="O2" s="26"/>
      <c r="P2" s="26"/>
      <c r="Q2" s="26"/>
    </row>
    <row r="3" spans="1:17" x14ac:dyDescent="0.2">
      <c r="A3" s="26"/>
      <c r="B3" s="26"/>
      <c r="C3" s="26"/>
      <c r="D3" s="26"/>
      <c r="E3" s="26"/>
      <c r="F3" s="26"/>
      <c r="G3" s="26"/>
      <c r="H3" s="26"/>
      <c r="I3" s="27"/>
      <c r="J3" s="27"/>
      <c r="K3" s="26"/>
      <c r="L3" s="26"/>
      <c r="M3" s="26"/>
      <c r="N3" s="26"/>
      <c r="O3" s="26"/>
      <c r="P3" s="26"/>
      <c r="Q3" s="26"/>
    </row>
    <row r="4" spans="1:17" x14ac:dyDescent="0.2">
      <c r="A4" s="5" t="s">
        <v>107781</v>
      </c>
      <c r="B4" s="5" t="s">
        <v>107782</v>
      </c>
      <c r="C4" s="5" t="s">
        <v>107783</v>
      </c>
      <c r="D4" s="5" t="s">
        <v>107784</v>
      </c>
      <c r="E4" s="5" t="s">
        <v>107785</v>
      </c>
      <c r="F4" s="5" t="s">
        <v>5</v>
      </c>
      <c r="G4" s="5" t="s">
        <v>4</v>
      </c>
      <c r="H4" s="5" t="s">
        <v>39</v>
      </c>
      <c r="I4" s="6" t="s">
        <v>107786</v>
      </c>
      <c r="J4" s="6" t="s">
        <v>107787</v>
      </c>
      <c r="K4" s="5" t="s">
        <v>210</v>
      </c>
      <c r="L4" s="5" t="s">
        <v>94</v>
      </c>
      <c r="M4" s="5" t="s">
        <v>107788</v>
      </c>
      <c r="N4" s="5" t="s">
        <v>3</v>
      </c>
      <c r="O4" s="5" t="s">
        <v>107789</v>
      </c>
      <c r="P4" s="5" t="s">
        <v>107790</v>
      </c>
      <c r="Q4" s="5" t="s">
        <v>107791</v>
      </c>
    </row>
    <row r="5" spans="1:17" ht="25.5" x14ac:dyDescent="0.2">
      <c r="A5" s="17" t="str">
        <f>'archivo de datos'!A9082</f>
        <v>15101506</v>
      </c>
      <c r="B5" s="4" t="s">
        <v>107792</v>
      </c>
      <c r="C5" s="17" t="s">
        <v>107825</v>
      </c>
      <c r="D5" s="17" t="s">
        <v>107827</v>
      </c>
      <c r="E5" s="18">
        <v>7</v>
      </c>
      <c r="F5" s="17" t="s">
        <v>221</v>
      </c>
      <c r="G5" s="17" t="str">
        <f>'archivo de datos'!G9</f>
        <v>CCE-06</v>
      </c>
      <c r="H5" s="18">
        <v>0</v>
      </c>
      <c r="I5" s="4">
        <v>300000000</v>
      </c>
      <c r="J5" s="7">
        <f>'archivo de datos'!J15</f>
        <v>0</v>
      </c>
      <c r="K5" s="9" t="str">
        <f>'archivo de datos'!J35</f>
        <v>0</v>
      </c>
      <c r="L5" s="18">
        <f>'archivo de datos'!J16</f>
        <v>1</v>
      </c>
      <c r="M5" t="s">
        <v>107831</v>
      </c>
      <c r="N5" s="17" t="str">
        <f>'archivo de datos'!D151</f>
        <v>CO-ATL-08001</v>
      </c>
      <c r="O5" s="10" t="s">
        <v>107796</v>
      </c>
      <c r="P5" s="4">
        <v>3399730</v>
      </c>
      <c r="Q5" s="4" t="s">
        <v>107797</v>
      </c>
    </row>
    <row r="6" spans="1:17" ht="40.5" customHeight="1" x14ac:dyDescent="0.2">
      <c r="A6" s="19" t="str">
        <f>'archivo de datos'!A15442</f>
        <v>31162800</v>
      </c>
      <c r="B6" s="10" t="s">
        <v>107793</v>
      </c>
      <c r="C6" s="17" t="s">
        <v>107826</v>
      </c>
      <c r="D6" s="17" t="s">
        <v>107825</v>
      </c>
      <c r="E6" s="18">
        <v>8</v>
      </c>
      <c r="F6" s="17" t="s">
        <v>221</v>
      </c>
      <c r="G6" s="17" t="str">
        <f>'archivo de datos'!G9</f>
        <v>CCE-06</v>
      </c>
      <c r="H6" s="18">
        <v>0</v>
      </c>
      <c r="I6" s="4">
        <v>450000000</v>
      </c>
      <c r="J6" s="9">
        <f>'archivo de datos'!J15</f>
        <v>0</v>
      </c>
      <c r="K6" s="17" t="str">
        <f>'archivo de datos'!J35</f>
        <v>0</v>
      </c>
      <c r="L6" s="18">
        <f>'archivo de datos'!J16</f>
        <v>1</v>
      </c>
      <c r="M6" t="s">
        <v>107831</v>
      </c>
      <c r="N6" s="17" t="s">
        <v>680</v>
      </c>
      <c r="O6" s="10" t="s">
        <v>107796</v>
      </c>
      <c r="P6" s="4">
        <v>3399730</v>
      </c>
      <c r="Q6" s="4" t="s">
        <v>107797</v>
      </c>
    </row>
    <row r="7" spans="1:17" ht="25.5" x14ac:dyDescent="0.2">
      <c r="A7" s="20" t="str">
        <f>'archivo de datos'!A9976</f>
        <v>21102000</v>
      </c>
      <c r="B7" s="10" t="s">
        <v>107795</v>
      </c>
      <c r="C7" s="17" t="s">
        <v>107826</v>
      </c>
      <c r="D7" s="17" t="s">
        <v>107825</v>
      </c>
      <c r="E7" s="18">
        <v>8</v>
      </c>
      <c r="F7" s="17">
        <v>1</v>
      </c>
      <c r="G7" s="17" t="str">
        <f>'archivo de datos'!G13</f>
        <v>CCE-10</v>
      </c>
      <c r="H7" s="18">
        <v>0</v>
      </c>
      <c r="I7" s="7">
        <v>45000000</v>
      </c>
      <c r="J7" s="9">
        <v>0</v>
      </c>
      <c r="K7" s="17">
        <v>0</v>
      </c>
      <c r="L7" s="18">
        <v>1</v>
      </c>
      <c r="M7" t="s">
        <v>107831</v>
      </c>
      <c r="N7" s="17" t="s">
        <v>680</v>
      </c>
      <c r="O7" s="10" t="s">
        <v>107796</v>
      </c>
      <c r="P7" s="4">
        <v>3399730</v>
      </c>
      <c r="Q7" s="4" t="s">
        <v>107797</v>
      </c>
    </row>
    <row r="8" spans="1:17" ht="51" x14ac:dyDescent="0.2">
      <c r="A8" s="12" t="s">
        <v>107798</v>
      </c>
      <c r="B8" s="10" t="s">
        <v>107799</v>
      </c>
      <c r="C8" s="17" t="s">
        <v>107825</v>
      </c>
      <c r="D8" s="17">
        <v>5</v>
      </c>
      <c r="E8" s="4">
        <v>7</v>
      </c>
      <c r="F8" s="17">
        <v>1</v>
      </c>
      <c r="G8" s="17" t="s">
        <v>86</v>
      </c>
      <c r="H8" s="18">
        <v>0</v>
      </c>
      <c r="I8" s="7">
        <v>45000000</v>
      </c>
      <c r="J8" s="9">
        <v>0</v>
      </c>
      <c r="K8" s="17">
        <v>0</v>
      </c>
      <c r="L8" s="18">
        <v>1</v>
      </c>
      <c r="M8" t="s">
        <v>107831</v>
      </c>
      <c r="N8" s="17" t="s">
        <v>680</v>
      </c>
      <c r="O8" s="10" t="s">
        <v>107796</v>
      </c>
      <c r="P8" s="4">
        <v>3399730</v>
      </c>
      <c r="Q8" s="4" t="s">
        <v>107797</v>
      </c>
    </row>
    <row r="9" spans="1:17" ht="25.5" x14ac:dyDescent="0.2">
      <c r="A9" s="10" t="s">
        <v>107800</v>
      </c>
      <c r="B9" s="10" t="s">
        <v>107801</v>
      </c>
      <c r="C9" s="17" t="s">
        <v>107825</v>
      </c>
      <c r="D9" s="17">
        <v>5</v>
      </c>
      <c r="E9" s="4">
        <v>7</v>
      </c>
      <c r="F9" s="17">
        <v>1</v>
      </c>
      <c r="G9" s="17" t="s">
        <v>86</v>
      </c>
      <c r="H9" s="18">
        <v>0</v>
      </c>
      <c r="I9" s="7">
        <v>45000000</v>
      </c>
      <c r="J9" s="9">
        <f>'archivo de datos'!J19</f>
        <v>0</v>
      </c>
      <c r="K9" s="17">
        <v>0</v>
      </c>
      <c r="L9" s="18">
        <v>1</v>
      </c>
      <c r="M9" t="s">
        <v>107831</v>
      </c>
      <c r="N9" s="17" t="s">
        <v>680</v>
      </c>
      <c r="O9" s="10" t="s">
        <v>107796</v>
      </c>
      <c r="P9" s="4">
        <v>3399730</v>
      </c>
      <c r="Q9" s="4" t="s">
        <v>107797</v>
      </c>
    </row>
    <row r="10" spans="1:17" ht="140.25" customHeight="1" x14ac:dyDescent="0.2">
      <c r="A10" s="12" t="s">
        <v>107803</v>
      </c>
      <c r="B10" s="10" t="s">
        <v>107802</v>
      </c>
      <c r="C10" s="17" t="s">
        <v>107828</v>
      </c>
      <c r="D10" s="17" t="s">
        <v>107826</v>
      </c>
      <c r="E10" s="8">
        <v>10</v>
      </c>
      <c r="F10" s="17">
        <v>1</v>
      </c>
      <c r="G10" s="17" t="s">
        <v>86</v>
      </c>
      <c r="H10" s="18">
        <v>0</v>
      </c>
      <c r="I10" s="7">
        <v>45000000</v>
      </c>
      <c r="J10" s="9">
        <v>0</v>
      </c>
      <c r="K10" s="17">
        <v>0</v>
      </c>
      <c r="L10" s="18">
        <f>'archivo de datos'!J21</f>
        <v>1</v>
      </c>
      <c r="M10" t="s">
        <v>107831</v>
      </c>
      <c r="N10" s="17" t="s">
        <v>680</v>
      </c>
      <c r="O10" s="10" t="s">
        <v>107796</v>
      </c>
      <c r="P10" s="8">
        <v>3399730</v>
      </c>
      <c r="Q10" s="4" t="s">
        <v>107797</v>
      </c>
    </row>
    <row r="11" spans="1:17" ht="38.25" x14ac:dyDescent="0.2">
      <c r="A11" s="10" t="s">
        <v>107804</v>
      </c>
      <c r="B11" s="10" t="s">
        <v>107805</v>
      </c>
      <c r="C11" s="17">
        <v>3</v>
      </c>
      <c r="D11" s="17">
        <v>4</v>
      </c>
      <c r="E11" s="8">
        <v>9</v>
      </c>
      <c r="F11" s="17">
        <v>1</v>
      </c>
      <c r="G11" s="17" t="str">
        <f>'archivo de datos'!G12</f>
        <v>CCE-07</v>
      </c>
      <c r="H11" s="18">
        <v>0</v>
      </c>
      <c r="I11" s="7">
        <v>312000000</v>
      </c>
      <c r="J11" s="9">
        <v>0</v>
      </c>
      <c r="K11" s="17">
        <v>0</v>
      </c>
      <c r="L11" s="18">
        <v>1</v>
      </c>
      <c r="M11" t="s">
        <v>107831</v>
      </c>
      <c r="N11" s="17" t="s">
        <v>680</v>
      </c>
      <c r="O11" s="10" t="s">
        <v>107796</v>
      </c>
      <c r="P11" s="8">
        <v>3399730</v>
      </c>
      <c r="Q11" s="4" t="s">
        <v>107797</v>
      </c>
    </row>
    <row r="12" spans="1:17" ht="102" x14ac:dyDescent="0.2">
      <c r="A12" s="10" t="s">
        <v>107807</v>
      </c>
      <c r="B12" s="10" t="s">
        <v>107806</v>
      </c>
      <c r="C12" s="17" t="s">
        <v>107825</v>
      </c>
      <c r="D12" s="17" t="s">
        <v>107825</v>
      </c>
      <c r="E12" s="8">
        <v>8</v>
      </c>
      <c r="F12" s="17">
        <v>1</v>
      </c>
      <c r="G12" s="17" t="s">
        <v>86</v>
      </c>
      <c r="H12" s="18">
        <v>0</v>
      </c>
      <c r="I12" s="7">
        <v>45000000</v>
      </c>
      <c r="J12" s="9">
        <v>0</v>
      </c>
      <c r="K12" s="17">
        <v>0</v>
      </c>
      <c r="L12" s="18">
        <v>1</v>
      </c>
      <c r="M12" t="s">
        <v>107831</v>
      </c>
      <c r="N12" s="17" t="s">
        <v>680</v>
      </c>
      <c r="O12" s="10" t="s">
        <v>107796</v>
      </c>
      <c r="P12" s="8">
        <v>3399730</v>
      </c>
      <c r="Q12" s="4" t="s">
        <v>107797</v>
      </c>
    </row>
    <row r="13" spans="1:17" ht="51.75" x14ac:dyDescent="0.25">
      <c r="A13" s="10" t="s">
        <v>107794</v>
      </c>
      <c r="B13" s="14" t="s">
        <v>107824</v>
      </c>
      <c r="C13" s="17" t="s">
        <v>107827</v>
      </c>
      <c r="D13" s="17" t="s">
        <v>107827</v>
      </c>
      <c r="E13" s="8">
        <v>7</v>
      </c>
      <c r="F13" s="17">
        <v>1</v>
      </c>
      <c r="G13" s="17" t="s">
        <v>86</v>
      </c>
      <c r="H13" s="18">
        <v>0</v>
      </c>
      <c r="I13" s="7">
        <v>45000000</v>
      </c>
      <c r="J13" s="9">
        <v>0</v>
      </c>
      <c r="K13" s="17">
        <v>0</v>
      </c>
      <c r="L13" s="18">
        <v>1</v>
      </c>
      <c r="M13" t="s">
        <v>107831</v>
      </c>
      <c r="N13" s="17" t="s">
        <v>680</v>
      </c>
      <c r="O13" s="10" t="s">
        <v>107796</v>
      </c>
      <c r="P13" s="8">
        <v>3399730</v>
      </c>
      <c r="Q13" s="4" t="s">
        <v>107797</v>
      </c>
    </row>
    <row r="14" spans="1:17" ht="25.5" x14ac:dyDescent="0.2">
      <c r="A14" s="10" t="s">
        <v>107808</v>
      </c>
      <c r="B14" s="13" t="s">
        <v>107823</v>
      </c>
      <c r="C14" s="17" t="s">
        <v>107828</v>
      </c>
      <c r="D14" s="17" t="s">
        <v>107828</v>
      </c>
      <c r="E14" s="8">
        <v>10</v>
      </c>
      <c r="F14" s="17">
        <v>1</v>
      </c>
      <c r="G14" s="21" t="s">
        <v>154</v>
      </c>
      <c r="H14" s="18">
        <v>0</v>
      </c>
      <c r="I14" s="7">
        <v>10000000</v>
      </c>
      <c r="J14" s="9">
        <v>0</v>
      </c>
      <c r="K14" s="17">
        <v>0</v>
      </c>
      <c r="L14" s="18">
        <v>1</v>
      </c>
      <c r="M14" t="s">
        <v>107831</v>
      </c>
      <c r="N14" s="17" t="s">
        <v>680</v>
      </c>
      <c r="O14" s="10" t="s">
        <v>107796</v>
      </c>
      <c r="P14" s="8">
        <v>3399730</v>
      </c>
      <c r="Q14" s="4" t="s">
        <v>107797</v>
      </c>
    </row>
    <row r="15" spans="1:17" ht="25.5" x14ac:dyDescent="0.2">
      <c r="A15" s="10" t="s">
        <v>107810</v>
      </c>
      <c r="B15" s="11" t="s">
        <v>107809</v>
      </c>
      <c r="C15" s="17" t="s">
        <v>107828</v>
      </c>
      <c r="D15" s="17" t="s">
        <v>107828</v>
      </c>
      <c r="E15" s="8">
        <v>10</v>
      </c>
      <c r="F15" s="17">
        <v>1</v>
      </c>
      <c r="G15" s="22" t="s">
        <v>58</v>
      </c>
      <c r="H15" s="18">
        <v>0</v>
      </c>
      <c r="I15" s="7">
        <v>426200000</v>
      </c>
      <c r="J15" s="9">
        <v>0</v>
      </c>
      <c r="K15" s="17">
        <v>0</v>
      </c>
      <c r="L15" s="18">
        <v>1</v>
      </c>
      <c r="M15" t="s">
        <v>107831</v>
      </c>
      <c r="N15" s="17" t="s">
        <v>680</v>
      </c>
      <c r="O15" s="10" t="s">
        <v>107796</v>
      </c>
      <c r="P15" s="8">
        <v>3399730</v>
      </c>
      <c r="Q15" s="4" t="s">
        <v>107797</v>
      </c>
    </row>
    <row r="16" spans="1:17" ht="25.5" x14ac:dyDescent="0.2">
      <c r="A16" s="10" t="s">
        <v>107812</v>
      </c>
      <c r="B16" s="11" t="s">
        <v>107811</v>
      </c>
      <c r="C16" s="17" t="s">
        <v>107829</v>
      </c>
      <c r="D16" s="17" t="s">
        <v>107829</v>
      </c>
      <c r="E16" s="8">
        <v>6</v>
      </c>
      <c r="F16" s="17">
        <v>1</v>
      </c>
      <c r="G16" s="22" t="s">
        <v>86</v>
      </c>
      <c r="H16" s="18">
        <v>0</v>
      </c>
      <c r="I16" s="7">
        <v>7200000</v>
      </c>
      <c r="J16" s="9">
        <v>0</v>
      </c>
      <c r="K16" s="17">
        <v>0</v>
      </c>
      <c r="L16" s="18">
        <v>1</v>
      </c>
      <c r="M16" t="s">
        <v>107831</v>
      </c>
      <c r="N16" s="17" t="s">
        <v>680</v>
      </c>
      <c r="O16" s="10" t="s">
        <v>107796</v>
      </c>
      <c r="P16" s="8">
        <v>3399730</v>
      </c>
      <c r="Q16" s="4" t="s">
        <v>107797</v>
      </c>
    </row>
    <row r="17" spans="1:17" ht="25.5" x14ac:dyDescent="0.2">
      <c r="A17" s="10" t="s">
        <v>107814</v>
      </c>
      <c r="B17" s="4" t="s">
        <v>107813</v>
      </c>
      <c r="C17" s="17" t="s">
        <v>107829</v>
      </c>
      <c r="D17" s="17" t="s">
        <v>107830</v>
      </c>
      <c r="E17" s="8">
        <v>5</v>
      </c>
      <c r="F17" s="17">
        <v>1</v>
      </c>
      <c r="G17" s="22" t="s">
        <v>147</v>
      </c>
      <c r="H17" s="18">
        <v>0</v>
      </c>
      <c r="I17" s="7">
        <v>150000000</v>
      </c>
      <c r="J17" s="9">
        <v>0</v>
      </c>
      <c r="K17" s="17">
        <v>0</v>
      </c>
      <c r="L17" s="18">
        <v>1</v>
      </c>
      <c r="M17" t="s">
        <v>107831</v>
      </c>
      <c r="N17" s="17" t="s">
        <v>680</v>
      </c>
      <c r="O17" s="10" t="s">
        <v>107796</v>
      </c>
      <c r="P17" s="8">
        <v>3399730</v>
      </c>
      <c r="Q17" s="4" t="s">
        <v>107797</v>
      </c>
    </row>
    <row r="18" spans="1:17" ht="25.5" x14ac:dyDescent="0.2">
      <c r="A18" s="10" t="s">
        <v>107816</v>
      </c>
      <c r="B18" s="10" t="s">
        <v>107815</v>
      </c>
      <c r="C18" s="17" t="s">
        <v>221</v>
      </c>
      <c r="D18" s="17" t="s">
        <v>221</v>
      </c>
      <c r="E18" s="8">
        <v>11</v>
      </c>
      <c r="F18" s="17">
        <v>1</v>
      </c>
      <c r="G18" s="22" t="s">
        <v>147</v>
      </c>
      <c r="H18" s="18">
        <v>0</v>
      </c>
      <c r="I18" s="7">
        <v>71000000</v>
      </c>
      <c r="J18" s="9">
        <v>0</v>
      </c>
      <c r="K18" s="17">
        <v>0</v>
      </c>
      <c r="L18" s="18">
        <v>1</v>
      </c>
      <c r="M18" t="s">
        <v>107831</v>
      </c>
      <c r="N18" s="17" t="s">
        <v>680</v>
      </c>
      <c r="O18" s="10" t="s">
        <v>107796</v>
      </c>
      <c r="P18" s="8">
        <v>3399730</v>
      </c>
      <c r="Q18" s="4" t="s">
        <v>107797</v>
      </c>
    </row>
    <row r="19" spans="1:17" ht="25.5" x14ac:dyDescent="0.2">
      <c r="A19" s="10" t="s">
        <v>107818</v>
      </c>
      <c r="B19" s="10" t="s">
        <v>107817</v>
      </c>
      <c r="C19" s="17" t="s">
        <v>107830</v>
      </c>
      <c r="D19" s="17" t="s">
        <v>107830</v>
      </c>
      <c r="E19" s="8">
        <v>5</v>
      </c>
      <c r="F19" s="17">
        <v>1</v>
      </c>
      <c r="G19" s="22" t="s">
        <v>147</v>
      </c>
      <c r="H19" s="18">
        <v>0</v>
      </c>
      <c r="I19" s="7">
        <v>206412000</v>
      </c>
      <c r="J19" s="9">
        <v>0</v>
      </c>
      <c r="K19" s="17">
        <v>0</v>
      </c>
      <c r="L19" s="18">
        <v>1</v>
      </c>
      <c r="M19" t="s">
        <v>107831</v>
      </c>
      <c r="N19" s="17" t="s">
        <v>680</v>
      </c>
      <c r="O19" s="10" t="s">
        <v>107796</v>
      </c>
      <c r="P19" s="8">
        <v>3399730</v>
      </c>
      <c r="Q19" s="4" t="s">
        <v>107797</v>
      </c>
    </row>
    <row r="20" spans="1:17" ht="89.25" x14ac:dyDescent="0.2">
      <c r="A20" s="10" t="s">
        <v>107820</v>
      </c>
      <c r="B20" s="10" t="s">
        <v>107819</v>
      </c>
      <c r="C20" s="17" t="s">
        <v>221</v>
      </c>
      <c r="D20" s="17" t="s">
        <v>221</v>
      </c>
      <c r="E20" s="8">
        <v>12</v>
      </c>
      <c r="F20" s="17">
        <v>1</v>
      </c>
      <c r="G20" s="22" t="s">
        <v>147</v>
      </c>
      <c r="H20" s="18">
        <v>0</v>
      </c>
      <c r="I20" s="7">
        <v>22135931400</v>
      </c>
      <c r="J20" s="9">
        <v>0</v>
      </c>
      <c r="K20" s="17">
        <v>0</v>
      </c>
      <c r="L20" s="18">
        <v>1</v>
      </c>
      <c r="M20" t="s">
        <v>107831</v>
      </c>
      <c r="N20" s="17" t="s">
        <v>680</v>
      </c>
      <c r="O20" s="10" t="s">
        <v>107796</v>
      </c>
      <c r="P20" s="8">
        <v>3399730</v>
      </c>
      <c r="Q20" s="4" t="s">
        <v>107797</v>
      </c>
    </row>
    <row r="21" spans="1:17" ht="38.25" x14ac:dyDescent="0.2">
      <c r="A21" s="10" t="s">
        <v>107822</v>
      </c>
      <c r="B21" s="10" t="s">
        <v>107821</v>
      </c>
      <c r="C21" s="17" t="s">
        <v>107828</v>
      </c>
      <c r="D21" s="17" t="s">
        <v>107828</v>
      </c>
      <c r="E21" s="8">
        <v>10</v>
      </c>
      <c r="F21" s="17">
        <v>1</v>
      </c>
      <c r="G21" s="22" t="s">
        <v>147</v>
      </c>
      <c r="H21" s="18">
        <v>0</v>
      </c>
      <c r="I21" s="7">
        <v>2000000000</v>
      </c>
      <c r="J21" s="9">
        <v>0</v>
      </c>
      <c r="K21" s="17">
        <v>0</v>
      </c>
      <c r="L21" s="18">
        <v>1</v>
      </c>
      <c r="M21" t="s">
        <v>107831</v>
      </c>
      <c r="N21" s="17" t="s">
        <v>680</v>
      </c>
      <c r="O21" s="10" t="s">
        <v>107796</v>
      </c>
      <c r="P21" s="8">
        <v>3399730</v>
      </c>
      <c r="Q21" s="4" t="s">
        <v>107797</v>
      </c>
    </row>
    <row r="22" spans="1:17" ht="89.25" x14ac:dyDescent="0.2">
      <c r="A22" s="23" t="s">
        <v>107833</v>
      </c>
      <c r="B22" s="23" t="s">
        <v>107832</v>
      </c>
      <c r="C22" s="24">
        <v>1</v>
      </c>
      <c r="D22" s="24">
        <v>1</v>
      </c>
      <c r="E22" s="4">
        <v>12</v>
      </c>
      <c r="F22" s="24">
        <v>1</v>
      </c>
      <c r="G22" s="22" t="s">
        <v>147</v>
      </c>
      <c r="H22" s="4">
        <v>0</v>
      </c>
      <c r="I22" s="7">
        <v>3530914983</v>
      </c>
      <c r="J22" s="16">
        <v>0</v>
      </c>
      <c r="K22" s="17">
        <v>0</v>
      </c>
      <c r="L22" s="18">
        <v>1</v>
      </c>
      <c r="M22" t="s">
        <v>107831</v>
      </c>
      <c r="N22" s="17" t="s">
        <v>680</v>
      </c>
      <c r="O22" s="10" t="s">
        <v>107796</v>
      </c>
      <c r="P22" s="15">
        <v>3399730</v>
      </c>
      <c r="Q22" s="15" t="s">
        <v>107797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13" workbookViewId="0">
      <selection activeCell="J24" sqref="J24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ADI Agencia Distrital de Infraestructura</dc:creator>
  <cp:keywords/>
  <dc:description/>
  <cp:lastModifiedBy>ADI Agencia Distrital de Infraestructura</cp:lastModifiedBy>
  <dcterms:created xsi:type="dcterms:W3CDTF">2022-01-06T21:00:15Z</dcterms:created>
  <dcterms:modified xsi:type="dcterms:W3CDTF">2022-01-24T15:36:12Z</dcterms:modified>
  <cp:category/>
  <cp:contentStatus/>
</cp:coreProperties>
</file>