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tabRatio="840" activeTab="0"/>
  </bookViews>
  <sheets>
    <sheet name="4° Seguimiento " sheetId="1" r:id="rId1"/>
  </sheets>
  <definedNames/>
  <calcPr fullCalcOnLoad="1"/>
</workbook>
</file>

<file path=xl/sharedStrings.xml><?xml version="1.0" encoding="utf-8"?>
<sst xmlns="http://schemas.openxmlformats.org/spreadsheetml/2006/main" count="107" uniqueCount="93">
  <si>
    <t>DEPENDENCIA</t>
  </si>
  <si>
    <t>RESPONSABLE</t>
  </si>
  <si>
    <t xml:space="preserve"> ACCIONES DE MEJORAMIENTO</t>
  </si>
  <si>
    <t>DESCRIPCIÓN RECOMENDACIONES</t>
  </si>
  <si>
    <t>ANÁLISIS DE CAUSAS</t>
  </si>
  <si>
    <t>DESCRIPCIÓN DE LA META</t>
  </si>
  <si>
    <t>FÓRMULA INDICADOR DE CUMPLIMIENTO</t>
  </si>
  <si>
    <t>PERIODO DE EJECUCIÓN</t>
  </si>
  <si>
    <t>VERIFICACIÓN DE CUMPLIMIENTO CONTROL INTERNO</t>
  </si>
  <si>
    <t>FECHA DE INICIACIÓN METAS</t>
  </si>
  <si>
    <t>FECHA TERMINACIÓN METAS</t>
  </si>
  <si>
    <t>% AVANCE</t>
  </si>
  <si>
    <t>OBSERVACIONES DE LA DEPENDENCIA</t>
  </si>
  <si>
    <t>AUDITOR CONTROL INTERNO:</t>
  </si>
  <si>
    <t xml:space="preserve">FECHA SEGUIMIENTO </t>
  </si>
  <si>
    <t>FIRMA DEL RESPONSABLE</t>
  </si>
  <si>
    <t xml:space="preserve">Aprobación:05/02/2020 </t>
  </si>
  <si>
    <t>Version: 2,0</t>
  </si>
  <si>
    <t xml:space="preserve">Apoyar e impulsar las iniciativas de la Secretaría General y la Secretaría de Comunicaciones para la efectiva estandarización y utilización de  formato para autorización de recolección de datos personales por parte de la ciudadanía y demás grupos de interés. </t>
  </si>
  <si>
    <t>Secretario de Despacho</t>
  </si>
  <si>
    <t xml:space="preserve">Ayuda educativa y/o de comunicación para la comprensión y aplicación autorización de recolección de datos personales. </t>
  </si>
  <si>
    <t xml:space="preserve">Ayuda educativa y/o de comunicación para la comprensión y aplicación autorización de recolección de datos personales realizada/Ayuda educativa y/o de comunicación para la comprensión y aplicación autorización de recolección de datos personales proyectada *100. </t>
  </si>
  <si>
    <t>Realizar revisión y/o actualización de la caracterización y procedimientos al interior de cada proceso con el fin de incluir los cambios acordes a la dinámica de avance de las áreas.</t>
  </si>
  <si>
    <t>Revisar y actualizar la caracterización y los procedimientos del proceso de cultura, patrimonio y turismo.</t>
  </si>
  <si>
    <t>Caracterización y procedimientos revisados y actualizados</t>
  </si>
  <si>
    <t>Caracterización y procedimientos actualizados/Caracterización y procedimientos por actualizar*100.</t>
  </si>
  <si>
    <t xml:space="preserve">Realizar acciones tendientes a lograr  la apropiación y aplicación de los lineamientos para el control de los servicios no conformes. </t>
  </si>
  <si>
    <t>Revisar y actualizar las salidas, productos y/o servicios generados por el proceso de cultura, patrimonio y turismo. Identificar y definir mecanismos de control a las salidas no conformes.</t>
  </si>
  <si>
    <t xml:space="preserve">Acciones realizadas para lograr la apropiación y aplicación de los lineamientos para el control de los servicios no conformes. </t>
  </si>
  <si>
    <t>Acciones realizadas/Acciones proyectadas*100</t>
  </si>
  <si>
    <t>1. Incorporar en las propuestas del Plan de Desarrollo 2020-2023 los proyectos que no pudieron ejecutarse en un 100% durante el cuatrienio. En caso de no ser viables para el próximo periodo documentar las justificaciones técnicas</t>
  </si>
  <si>
    <t>Grupo Interno de Trabajo de Infraestructura Cultural.</t>
  </si>
  <si>
    <t>Realizar las actividades del plan de mejora concertado con el SGR</t>
  </si>
  <si>
    <t>Actividades del plan de mejora realizadas/Actividades del plan de mejora concertado con el SGR</t>
  </si>
  <si>
    <t>2. Revisar y dar aplicación a las directrices del Decreto 2106 de 2019, art 136 con relación a la integración de ventanillas únicas para espectáculos públicos de las artes escénicas.</t>
  </si>
  <si>
    <t>8.2.4. Cambios en los requisitos para los productos específicos.</t>
  </si>
  <si>
    <t>Las dependencias de la Entidad obligadas deben adelantar las acciones requeridas para integrar la ventanilla única de registro y atención a los productores de los espectáculos públicos de las artes escénicas de las que trata el artículo 18 de la Ley 1493 de 2011.</t>
  </si>
  <si>
    <t>Secretario de despacho, GIT de Desarrollo Artístico</t>
  </si>
  <si>
    <t xml:space="preserve">Integrar la ventanilla única de espactáculos públicos de las artes escénicas con el Portal Único de Espectáculos Públicos de las Artes Escénicas PULEP del Ministerio de Cultura. </t>
  </si>
  <si>
    <t>Ventanilla unica de espectaculos públicos a integrar/Ventanilla única de espectáculos públicas integrada</t>
  </si>
  <si>
    <t>3. Realizar acciones tendientes a lograr la apropiación e implementación de los lineamientos dispuestos en el procedimiento para el control de los servicios no conformes</t>
  </si>
  <si>
    <t>Secretario de despacho</t>
  </si>
  <si>
    <t>Elaborar cuatro productos de planificación operativa</t>
  </si>
  <si>
    <t>Productos de planificación operativa no conformes identificados, elaborados y controlados/Productos de planificación operativa proyectados.</t>
  </si>
  <si>
    <t>4. Suscribir y efectuar seguimiento a los acuerdos de gestión por parte de los gerentes públicos</t>
  </si>
  <si>
    <t>Suscribir y efectuar acuerdo de gestión y el respectivo seguimiento al cargo de Jefe de la Oficina de Turismo de la Secretaría de Cultura, Patrimonio y Turismo</t>
  </si>
  <si>
    <t>Secretario de Despacho - Jefe de la Oficina de Turismo</t>
  </si>
  <si>
    <t>Suscrito y efectuado un acuerdo de gestión y seguimiento al mismo entre el Secretario de despacho y el Jefe de la Oficina de Turismo</t>
  </si>
  <si>
    <t>5. Fortalecer desde el nivel directivo las actividades de gestión ética y de sostenimiento del sistema de control interno.</t>
  </si>
  <si>
    <t>Se revisa el cumplimiento de la actividad en el seguimiento al Plan de Acción</t>
  </si>
  <si>
    <t>Secretario de Despacho.</t>
  </si>
  <si>
    <t>6. Socializar al interior de su proceso la información relacionada con el SGC(sistema de gestión de calidad), SGA (sistema de gestión ambiental Y SIC (sistema de control interno)</t>
  </si>
  <si>
    <t>7. Impulsar desde el nivel directivo las acciones para mejorar en la utilización adecuada del sigob como herramienta que permite tener la trazabilidad y control de pqrsd. Enviar mensualmente a la Gerencia de Control Interno de Gestión el informe de análisis de cumplimiento en oportunidad de respuesta a pqrsd con el correspondiente seguimiento a las acciones de mejora implementadas.</t>
  </si>
  <si>
    <t>Socializar los resultados en la dependencia y enviar mensualmente a la Gerencia de Control Interno los documentos del ejercicio de análisis y evaluación de resultados de cumplimiento en oportunidad de respuesta a PQRSD que realiza la SDCPT con las correspondientes acciones de mejora.</t>
  </si>
  <si>
    <t>Socializados en la dependencia y entregados a las Gerencia de Control Interno doce (12) documentos de análisis y evaluación de resultados de cumplimiento en oportunidad de respuesta a pqrsd realizados por la SDCPT con las correspondientes acciones de mejora.</t>
  </si>
  <si>
    <t>Número de documentos socializados y entregados/Número de documentos proyectados*100.</t>
  </si>
  <si>
    <t>8. Fortalecer la implementación de acciones establecidas para el seguimiento, monitoreo y control de los riesgos y oportunidades, acorde con la política de administración de riesgos de la entidad y las directrices de función pública.</t>
  </si>
  <si>
    <t xml:space="preserve">Se revisa el cumplimiento de la actividad en el seguimiento al Plan de Acción. </t>
  </si>
  <si>
    <t>SECRETARÍA DE CULTURA, PATRIMONIO Y TURISMO</t>
  </si>
  <si>
    <t>Identificar y aplicar acciones correctivas de los proyectos con metas que no pudieron ejecutarse en el periodo anterior.</t>
  </si>
  <si>
    <t>Se prioriza la revisión y verificación de cambios y ajustes requeridos por nuevos requisitos legales ocasionados por la crisis del COVID-19</t>
  </si>
  <si>
    <t xml:space="preserve">Se acompaño a las Secretarías de Gobierno, Secretaía General, Movilidad, Barranquilla Verde y ADIS en el proceso de integración, se probó la integración con eventos institucionales, se asesoró a los usuarios en el uso de la Ventanilla Única. </t>
  </si>
  <si>
    <t>Se incluyó la culminación del Proyecto Fábrica de Cultura y tres conchas para eventos de carácter abierto</t>
  </si>
  <si>
    <t>Realizar las actividades de gestión ética contenidas en el Plan de Acción</t>
  </si>
  <si>
    <t>Se verificó que en el proceso de virtualización de los programas de CDC y EDA, Mapeo Cultural y Otros se aplicara el protocolo de autorización de recolección de datos personales por parte de creadores y gestores culturales</t>
  </si>
  <si>
    <t>Se verificó la orientación de incluir un proyecto de base tecnológica, de participación en la gestión de políticas culturales y de planeación estratégica cultural en la formulación del PDD 2020 -2023</t>
  </si>
  <si>
    <t>Diseñar una ayuda educativa y de comunicación que impulse  la efectiva promoción y estandarización de la utilización de formato para autorización de recolección de datos personales por parte de la ciudadanía y grupos de interés.</t>
  </si>
  <si>
    <t>Número de actividades de socialización realizadas/ Número de acciones de socialización programadas</t>
  </si>
  <si>
    <t>Número de acuerdos de gestión suscritos y seguimientos realizados/Número de acuerdos de gestión efectuados</t>
  </si>
  <si>
    <t>Diligenciado y entregado el Acuerdo de Gestión</t>
  </si>
  <si>
    <t>Actividades de gestión ética realizadas/actividades de gestión ética planificadas.</t>
  </si>
  <si>
    <t>Número de actividades de comunicación con el Equipo de Trabajo.</t>
  </si>
  <si>
    <t xml:space="preserve">Realizar cuatro actividades de seguimiento periodico a los controles y riesgos de su compentencia </t>
  </si>
  <si>
    <t>Número de actividades de seguimiento y monitoreo a la gestión de riesgos realizadas/Número de actividades de seguimiento y monitoreo a la gestión de riesgos programadas</t>
  </si>
  <si>
    <t>Las reuniones y actividades de revisión por la dirección busca asegura el alineamiento continuo del equipo con las metas del plan</t>
  </si>
  <si>
    <t>Identificar y controlar las salidas no conformes para prevenir el uso o entrega no intencionada.</t>
  </si>
  <si>
    <t>Revisados y analizados los datos de PQRSD en el periodo</t>
  </si>
  <si>
    <t xml:space="preserve">Se solicitó orientación y apoyo a MINCULTURA en las áreas de Industrias Culturales y Creativas, Patrimonio y Bibliotecas para la mejora del proceso de formulación y estructuración de proyectos </t>
  </si>
  <si>
    <t>Revisado mapa de riesgos. Inclusión de riesgo identificado.</t>
  </si>
  <si>
    <t>SE CUMPLIO</t>
  </si>
  <si>
    <t>UNICAMENTE ALCALZARON A CUMPLIR UN 88% AUNQUE YA SE IMPLEMENTARON ACCIONES LA CIUALES SE VERAN REFLAJADAS EN EL AÑO 2021</t>
  </si>
  <si>
    <r>
      <rPr>
        <b/>
        <sz val="12"/>
        <rFont val="Arial"/>
        <family val="2"/>
      </rPr>
      <t>8.5.3 Propiedad perteneciente a los clientes o proveedores externos.</t>
    </r>
    <r>
      <rPr>
        <sz val="12"/>
        <rFont val="Arial"/>
        <family val="2"/>
      </rPr>
      <t xml:space="preserve"> Poca difusión y comprensión de la Política de tratamiento de datos personales por parte de usuarios y empleados de la Entidad.</t>
    </r>
  </si>
  <si>
    <r>
      <rPr>
        <b/>
        <sz val="12"/>
        <rFont val="Arial"/>
        <family val="2"/>
      </rPr>
      <t xml:space="preserve">8.1 Planificación y Control Operacional. </t>
    </r>
    <r>
      <rPr>
        <sz val="12"/>
        <rFont val="Arial"/>
        <family val="2"/>
      </rPr>
      <t>Existen nuevos elementos y/o requisitos esenciales que no están contenidos en la caracterización del proceso</t>
    </r>
  </si>
  <si>
    <r>
      <rPr>
        <b/>
        <sz val="12"/>
        <rFont val="Arial"/>
        <family val="2"/>
      </rPr>
      <t>8.7. Control de las salidas no conformes.</t>
    </r>
    <r>
      <rPr>
        <sz val="12"/>
        <rFont val="Arial"/>
        <family val="2"/>
      </rPr>
      <t xml:space="preserve"> El documento de caracterización vigente no incluye las nuevas salidas, productos y/o servicios generados por los procesos de cultura, patrimonio y turismo.</t>
    </r>
  </si>
  <si>
    <r>
      <rPr>
        <b/>
        <sz val="12"/>
        <rFont val="Arial"/>
        <family val="2"/>
      </rPr>
      <t>8.1 Planificación y control operacional.</t>
    </r>
    <r>
      <rPr>
        <sz val="12"/>
        <rFont val="Arial"/>
        <family val="2"/>
      </rPr>
      <t xml:space="preserve"> La presentación de una contingencia conllevo a la modificación de los términos en la ejecución de obras de los proyectos Fábrica de Cultura y mejora y construcción de conchas acústicas.</t>
    </r>
  </si>
  <si>
    <r>
      <rPr>
        <b/>
        <sz val="12"/>
        <rFont val="Arial"/>
        <family val="2"/>
      </rPr>
      <t>8.7 Control de las salidas no conformes</t>
    </r>
    <r>
      <rPr>
        <sz val="12"/>
        <rFont val="Arial"/>
        <family val="2"/>
      </rPr>
      <t xml:space="preserve">. </t>
    </r>
  </si>
  <si>
    <r>
      <rPr>
        <b/>
        <sz val="12"/>
        <rFont val="Arial"/>
        <family val="2"/>
      </rPr>
      <t>9. Evaluación del desempeño</t>
    </r>
    <r>
      <rPr>
        <sz val="12"/>
        <rFont val="Arial"/>
        <family val="2"/>
      </rPr>
      <t>. Novedad en el proceso de seguimiento y evaluación de los acuerdos de gestión por cambio de dirección y empleos en el nivel de gerencia.</t>
    </r>
  </si>
  <si>
    <r>
      <rPr>
        <b/>
        <sz val="12"/>
        <rFont val="Arial"/>
        <family val="2"/>
      </rPr>
      <t>7.3 Toma de conciencia.</t>
    </r>
    <r>
      <rPr>
        <sz val="12"/>
        <rFont val="Arial"/>
        <family val="2"/>
      </rPr>
      <t xml:space="preserve"> La actividad se encuentra incluida en el Plan de Acción de la SDCPT 2020. Dimensión 1</t>
    </r>
  </si>
  <si>
    <r>
      <rPr>
        <b/>
        <sz val="12"/>
        <rFont val="Arial"/>
        <family val="2"/>
      </rPr>
      <t>5.2.2. Comunicación de la política de calidad.</t>
    </r>
    <r>
      <rPr>
        <sz val="12"/>
        <rFont val="Arial"/>
        <family val="2"/>
      </rPr>
      <t xml:space="preserve"> La recomendación está contenida dentro de la implementación del MIPG incluida en el componente administrativo del Plan de Acción. Dimensión 2</t>
    </r>
  </si>
  <si>
    <r>
      <rPr>
        <b/>
        <sz val="12"/>
        <rFont val="Arial"/>
        <family val="2"/>
      </rPr>
      <t>9.1.2 Satisfacción del cliente</t>
    </r>
    <r>
      <rPr>
        <sz val="12"/>
        <rFont val="Arial"/>
        <family val="2"/>
      </rPr>
      <t>. Los documentos del ejercicio de análisis y evaluación de resultados de cumplimiento en oportunidad de respuesta a PQRSD que realiza la SDCPT con las correspondientes acciones de mejora,  no se están socializando en la dependencia y enviando mensualmente a la Gerencia de Control Interno.</t>
    </r>
  </si>
  <si>
    <r>
      <rPr>
        <b/>
        <sz val="12"/>
        <rFont val="Arial"/>
        <family val="2"/>
      </rPr>
      <t>6.1. Acciones para abordar los riesgos.</t>
    </r>
    <r>
      <rPr>
        <sz val="12"/>
        <rFont val="Arial"/>
        <family val="2"/>
      </rPr>
      <t xml:space="preserve"> La acción está contenida dentro de la formulación de cada uno de los proyectos asignados a la dependencia. Dimensión 2</t>
    </r>
  </si>
  <si>
    <t xml:space="preserve">                                                                       PLAN DE MEJORAMIENTO A LA GESTIÓN                                                                                         Codigo:EC-EC-F-011</t>
  </si>
  <si>
    <t>ORIGINAL FIRMADO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</si>
</sst>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40A]dddd\,\ d\ &quot;de&quot;\ mmmm\ &quot;de&quot;\ yyyy"/>
    <numFmt numFmtId="191" formatCode="[$-F800]dddd\,\ mmmm\ dd\,\ yyyy"/>
    <numFmt numFmtId="192" formatCode="[$-240A]h:mm:ss\ AM/PM"/>
    <numFmt numFmtId="193" formatCode="[$-240A]hh:mm:ss\ AM/PM;@"/>
    <numFmt numFmtId="194" formatCode="_ * #,##0.0_ ;_ * \-#,##0.0_ ;_ * &quot;-&quot;_ ;_ @_ "/>
    <numFmt numFmtId="195" formatCode="_ * #,##0.00_ ;_ * \-#,##0.00_ ;_ * &quot;-&quot;_ ;_ @_ 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4" fontId="1" fillId="0" borderId="13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0" fontId="2" fillId="34" borderId="14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42" fillId="0" borderId="0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104775</xdr:rowOff>
    </xdr:from>
    <xdr:to>
      <xdr:col>5</xdr:col>
      <xdr:colOff>352425</xdr:colOff>
      <xdr:row>43</xdr:row>
      <xdr:rowOff>133350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12875"/>
          <a:ext cx="142589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2019300</xdr:colOff>
      <xdr:row>4</xdr:row>
      <xdr:rowOff>57150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92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55" zoomScaleNormal="55" zoomScaleSheetLayoutView="55" zoomScalePageLayoutView="40" workbookViewId="0" topLeftCell="C22">
      <selection activeCell="L13" sqref="L13:M13"/>
    </sheetView>
  </sheetViews>
  <sheetFormatPr defaultColWidth="11.421875" defaultRowHeight="12.75"/>
  <cols>
    <col min="1" max="1" width="46.140625" style="2" customWidth="1"/>
    <col min="2" max="2" width="53.140625" style="2" customWidth="1"/>
    <col min="3" max="3" width="44.7109375" style="2" customWidth="1"/>
    <col min="4" max="4" width="20.57421875" style="2" customWidth="1"/>
    <col min="5" max="5" width="44.00390625" style="2" customWidth="1"/>
    <col min="6" max="6" width="41.421875" style="2" customWidth="1"/>
    <col min="7" max="7" width="16.28125" style="2" customWidth="1"/>
    <col min="8" max="8" width="14.8515625" style="2" customWidth="1"/>
    <col min="9" max="9" width="17.8515625" style="2" customWidth="1"/>
    <col min="10" max="10" width="14.421875" style="2" customWidth="1"/>
    <col min="11" max="11" width="44.421875" style="2" customWidth="1"/>
    <col min="12" max="12" width="20.57421875" style="2" customWidth="1"/>
    <col min="13" max="13" width="17.28125" style="2" customWidth="1"/>
    <col min="14" max="16384" width="11.421875" style="2" customWidth="1"/>
  </cols>
  <sheetData>
    <row r="1" spans="1:13" ht="42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1.75" customHeight="1">
      <c r="A8" s="29" t="s">
        <v>91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6.5" thickBo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36.75" customHeight="1">
      <c r="A11" s="31" t="s">
        <v>3</v>
      </c>
      <c r="B11" s="33" t="s">
        <v>4</v>
      </c>
      <c r="C11" s="33" t="s">
        <v>2</v>
      </c>
      <c r="D11" s="33" t="s">
        <v>1</v>
      </c>
      <c r="E11" s="35" t="s">
        <v>5</v>
      </c>
      <c r="F11" s="35" t="s">
        <v>6</v>
      </c>
      <c r="G11" s="37" t="s">
        <v>7</v>
      </c>
      <c r="H11" s="38"/>
      <c r="I11" s="35" t="s">
        <v>14</v>
      </c>
      <c r="J11" s="35" t="s">
        <v>11</v>
      </c>
      <c r="K11" s="39" t="s">
        <v>12</v>
      </c>
      <c r="L11" s="41" t="s">
        <v>8</v>
      </c>
      <c r="M11" s="42"/>
    </row>
    <row r="12" spans="1:13" ht="48" thickBot="1">
      <c r="A12" s="32"/>
      <c r="B12" s="34"/>
      <c r="C12" s="34"/>
      <c r="D12" s="34"/>
      <c r="E12" s="36"/>
      <c r="F12" s="36"/>
      <c r="G12" s="3" t="s">
        <v>9</v>
      </c>
      <c r="H12" s="3" t="s">
        <v>10</v>
      </c>
      <c r="I12" s="36"/>
      <c r="J12" s="36"/>
      <c r="K12" s="40"/>
      <c r="L12" s="44"/>
      <c r="M12" s="45"/>
    </row>
    <row r="13" spans="1:13" ht="184.5" customHeight="1">
      <c r="A13" s="4" t="s">
        <v>18</v>
      </c>
      <c r="B13" s="4" t="s">
        <v>81</v>
      </c>
      <c r="C13" s="5" t="s">
        <v>66</v>
      </c>
      <c r="D13" s="5" t="s">
        <v>19</v>
      </c>
      <c r="E13" s="5" t="s">
        <v>20</v>
      </c>
      <c r="F13" s="4" t="s">
        <v>21</v>
      </c>
      <c r="G13" s="6">
        <v>43895</v>
      </c>
      <c r="H13" s="7">
        <v>44180</v>
      </c>
      <c r="I13" s="7">
        <v>44208</v>
      </c>
      <c r="J13" s="8">
        <v>1</v>
      </c>
      <c r="K13" s="4" t="s">
        <v>64</v>
      </c>
      <c r="L13" s="43" t="s">
        <v>79</v>
      </c>
      <c r="M13" s="43"/>
    </row>
    <row r="14" spans="1:13" ht="115.5" customHeight="1">
      <c r="A14" s="4" t="s">
        <v>22</v>
      </c>
      <c r="B14" s="5" t="s">
        <v>82</v>
      </c>
      <c r="C14" s="5" t="s">
        <v>23</v>
      </c>
      <c r="D14" s="5" t="s">
        <v>19</v>
      </c>
      <c r="E14" s="5" t="s">
        <v>24</v>
      </c>
      <c r="F14" s="5" t="s">
        <v>25</v>
      </c>
      <c r="G14" s="6">
        <v>43895</v>
      </c>
      <c r="H14" s="7">
        <v>44180</v>
      </c>
      <c r="I14" s="7">
        <v>44208</v>
      </c>
      <c r="J14" s="8">
        <v>1</v>
      </c>
      <c r="K14" s="4" t="s">
        <v>60</v>
      </c>
      <c r="L14" s="23" t="s">
        <v>79</v>
      </c>
      <c r="M14" s="23"/>
    </row>
    <row r="15" spans="1:13" ht="146.25" customHeight="1">
      <c r="A15" s="4" t="s">
        <v>26</v>
      </c>
      <c r="B15" s="5" t="s">
        <v>83</v>
      </c>
      <c r="C15" s="5" t="s">
        <v>27</v>
      </c>
      <c r="D15" s="5" t="s">
        <v>19</v>
      </c>
      <c r="E15" s="5" t="s">
        <v>28</v>
      </c>
      <c r="F15" s="5" t="s">
        <v>29</v>
      </c>
      <c r="G15" s="6">
        <v>43895</v>
      </c>
      <c r="H15" s="7">
        <v>44180</v>
      </c>
      <c r="I15" s="7">
        <v>44208</v>
      </c>
      <c r="J15" s="8">
        <v>1</v>
      </c>
      <c r="K15" s="4" t="s">
        <v>65</v>
      </c>
      <c r="L15" s="23"/>
      <c r="M15" s="23"/>
    </row>
    <row r="16" spans="1:13" ht="158.25" customHeight="1">
      <c r="A16" s="4" t="s">
        <v>30</v>
      </c>
      <c r="B16" s="5" t="s">
        <v>84</v>
      </c>
      <c r="C16" s="5" t="s">
        <v>59</v>
      </c>
      <c r="D16" s="5" t="s">
        <v>31</v>
      </c>
      <c r="E16" s="5" t="s">
        <v>32</v>
      </c>
      <c r="F16" s="5" t="s">
        <v>33</v>
      </c>
      <c r="G16" s="6">
        <v>43895</v>
      </c>
      <c r="H16" s="7">
        <v>43997</v>
      </c>
      <c r="I16" s="7">
        <v>44208</v>
      </c>
      <c r="J16" s="8">
        <v>1</v>
      </c>
      <c r="K16" s="4" t="s">
        <v>62</v>
      </c>
      <c r="L16" s="23" t="s">
        <v>79</v>
      </c>
      <c r="M16" s="23"/>
    </row>
    <row r="17" spans="1:13" ht="179.25" customHeight="1">
      <c r="A17" s="4" t="s">
        <v>34</v>
      </c>
      <c r="B17" s="9" t="s">
        <v>35</v>
      </c>
      <c r="C17" s="5" t="s">
        <v>36</v>
      </c>
      <c r="D17" s="5" t="s">
        <v>37</v>
      </c>
      <c r="E17" s="5" t="s">
        <v>38</v>
      </c>
      <c r="F17" s="5" t="s">
        <v>39</v>
      </c>
      <c r="G17" s="6">
        <v>43895</v>
      </c>
      <c r="H17" s="7">
        <v>44180</v>
      </c>
      <c r="I17" s="7">
        <v>44208</v>
      </c>
      <c r="J17" s="8">
        <v>1</v>
      </c>
      <c r="K17" s="4" t="s">
        <v>61</v>
      </c>
      <c r="L17" s="23" t="s">
        <v>79</v>
      </c>
      <c r="M17" s="23"/>
    </row>
    <row r="18" spans="1:13" ht="192.75" customHeight="1">
      <c r="A18" s="4" t="s">
        <v>40</v>
      </c>
      <c r="B18" s="5" t="s">
        <v>85</v>
      </c>
      <c r="C18" s="5" t="s">
        <v>75</v>
      </c>
      <c r="D18" s="5" t="s">
        <v>41</v>
      </c>
      <c r="E18" s="5" t="s">
        <v>42</v>
      </c>
      <c r="F18" s="5" t="s">
        <v>43</v>
      </c>
      <c r="G18" s="6">
        <v>43895</v>
      </c>
      <c r="H18" s="7">
        <v>44180</v>
      </c>
      <c r="I18" s="7">
        <v>44208</v>
      </c>
      <c r="J18" s="8">
        <v>1</v>
      </c>
      <c r="K18" s="5" t="s">
        <v>77</v>
      </c>
      <c r="L18" s="23" t="s">
        <v>79</v>
      </c>
      <c r="M18" s="23"/>
    </row>
    <row r="19" spans="1:13" ht="120" customHeight="1">
      <c r="A19" s="4" t="s">
        <v>44</v>
      </c>
      <c r="B19" s="5" t="s">
        <v>86</v>
      </c>
      <c r="C19" s="5" t="s">
        <v>45</v>
      </c>
      <c r="D19" s="5" t="s">
        <v>46</v>
      </c>
      <c r="E19" s="5" t="s">
        <v>47</v>
      </c>
      <c r="F19" s="5" t="s">
        <v>68</v>
      </c>
      <c r="G19" s="6">
        <v>43895</v>
      </c>
      <c r="H19" s="7">
        <v>44180</v>
      </c>
      <c r="I19" s="7">
        <v>44208</v>
      </c>
      <c r="J19" s="8">
        <v>1</v>
      </c>
      <c r="K19" s="5" t="s">
        <v>69</v>
      </c>
      <c r="L19" s="23" t="s">
        <v>79</v>
      </c>
      <c r="M19" s="23"/>
    </row>
    <row r="20" spans="1:13" ht="119.25" customHeight="1">
      <c r="A20" s="4" t="s">
        <v>48</v>
      </c>
      <c r="B20" s="5" t="s">
        <v>87</v>
      </c>
      <c r="C20" s="5" t="s">
        <v>49</v>
      </c>
      <c r="D20" s="4" t="s">
        <v>50</v>
      </c>
      <c r="E20" s="5" t="s">
        <v>63</v>
      </c>
      <c r="F20" s="5" t="s">
        <v>70</v>
      </c>
      <c r="G20" s="6">
        <v>43895</v>
      </c>
      <c r="H20" s="7">
        <v>44180</v>
      </c>
      <c r="I20" s="7">
        <v>44208</v>
      </c>
      <c r="J20" s="8">
        <v>1</v>
      </c>
      <c r="K20" s="5" t="s">
        <v>74</v>
      </c>
      <c r="L20" s="23"/>
      <c r="M20" s="23"/>
    </row>
    <row r="21" spans="1:13" ht="143.25" customHeight="1">
      <c r="A21" s="4" t="s">
        <v>51</v>
      </c>
      <c r="B21" s="5" t="s">
        <v>88</v>
      </c>
      <c r="C21" s="5" t="s">
        <v>49</v>
      </c>
      <c r="D21" s="4" t="s">
        <v>50</v>
      </c>
      <c r="E21" s="5" t="s">
        <v>71</v>
      </c>
      <c r="F21" s="5" t="s">
        <v>67</v>
      </c>
      <c r="G21" s="6">
        <v>43895</v>
      </c>
      <c r="H21" s="7">
        <v>44180</v>
      </c>
      <c r="I21" s="7">
        <v>44208</v>
      </c>
      <c r="J21" s="8">
        <v>1</v>
      </c>
      <c r="K21" s="5" t="s">
        <v>74</v>
      </c>
      <c r="L21" s="23" t="s">
        <v>79</v>
      </c>
      <c r="M21" s="23"/>
    </row>
    <row r="22" spans="1:13" ht="234.75" customHeight="1">
      <c r="A22" s="4" t="s">
        <v>52</v>
      </c>
      <c r="B22" s="4" t="s">
        <v>89</v>
      </c>
      <c r="C22" s="4" t="s">
        <v>53</v>
      </c>
      <c r="D22" s="4" t="s">
        <v>50</v>
      </c>
      <c r="E22" s="4" t="s">
        <v>54</v>
      </c>
      <c r="F22" s="4" t="s">
        <v>55</v>
      </c>
      <c r="G22" s="6">
        <v>43895</v>
      </c>
      <c r="H22" s="7">
        <v>44180</v>
      </c>
      <c r="I22" s="7">
        <v>44208</v>
      </c>
      <c r="J22" s="8">
        <v>0.88</v>
      </c>
      <c r="K22" s="4" t="s">
        <v>76</v>
      </c>
      <c r="L22" s="23" t="s">
        <v>80</v>
      </c>
      <c r="M22" s="23"/>
    </row>
    <row r="23" spans="1:13" ht="141" customHeight="1">
      <c r="A23" s="4" t="s">
        <v>56</v>
      </c>
      <c r="B23" s="5" t="s">
        <v>90</v>
      </c>
      <c r="C23" s="10" t="s">
        <v>57</v>
      </c>
      <c r="D23" s="4" t="s">
        <v>50</v>
      </c>
      <c r="E23" s="5" t="s">
        <v>72</v>
      </c>
      <c r="F23" s="5" t="s">
        <v>73</v>
      </c>
      <c r="G23" s="6">
        <v>43895</v>
      </c>
      <c r="H23" s="7">
        <v>44180</v>
      </c>
      <c r="I23" s="7">
        <v>44208</v>
      </c>
      <c r="J23" s="8">
        <v>1</v>
      </c>
      <c r="K23" s="4" t="s">
        <v>78</v>
      </c>
      <c r="L23" s="23" t="s">
        <v>79</v>
      </c>
      <c r="M23" s="23"/>
    </row>
    <row r="24" spans="1:13" s="14" customFormat="1" ht="0.75" customHeight="1">
      <c r="A24" s="11"/>
      <c r="B24" s="11"/>
      <c r="C24" s="12"/>
      <c r="D24" s="11"/>
      <c r="E24" s="11"/>
      <c r="F24" s="11"/>
      <c r="G24" s="11"/>
      <c r="H24" s="11"/>
      <c r="I24" s="13"/>
      <c r="J24" s="13"/>
      <c r="K24" s="13"/>
      <c r="L24" s="24"/>
      <c r="M24" s="25"/>
    </row>
    <row r="25" spans="1:13" ht="29.25" customHeight="1" thickBot="1">
      <c r="A25" s="15" t="s">
        <v>0</v>
      </c>
      <c r="B25" s="26" t="s">
        <v>58</v>
      </c>
      <c r="C25" s="26"/>
      <c r="D25" s="16"/>
      <c r="E25" s="16"/>
      <c r="F25" s="16"/>
      <c r="G25" s="16"/>
      <c r="H25" s="15"/>
      <c r="I25" s="15"/>
      <c r="J25" s="17">
        <f>+AVERAGE(J13:J23)+0.006</f>
        <v>0.9950909090909091</v>
      </c>
      <c r="K25" s="18"/>
      <c r="L25" s="18"/>
      <c r="M25" s="19"/>
    </row>
    <row r="26" spans="1:13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20"/>
      <c r="K26" s="20"/>
      <c r="L26" s="20"/>
      <c r="M26" s="20"/>
    </row>
    <row r="27" spans="1:13" ht="18" customHeight="1" thickBot="1">
      <c r="A27" s="15" t="s">
        <v>15</v>
      </c>
      <c r="B27" s="21"/>
      <c r="C27" s="21"/>
      <c r="D27" s="16"/>
      <c r="E27" s="16"/>
      <c r="F27" s="16"/>
      <c r="G27" s="16"/>
      <c r="H27" s="15" t="s">
        <v>13</v>
      </c>
      <c r="I27" s="16"/>
      <c r="J27" s="20"/>
      <c r="K27" s="47" t="s">
        <v>92</v>
      </c>
      <c r="L27" s="47"/>
      <c r="M27" s="47"/>
    </row>
    <row r="28" spans="1:13" ht="15.75" thickTop="1">
      <c r="A28" s="16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</row>
    <row r="29" spans="1:13" ht="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6" t="s">
        <v>16</v>
      </c>
      <c r="M29" s="46"/>
    </row>
    <row r="30" spans="1:13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2" t="s">
        <v>17</v>
      </c>
      <c r="M30" s="16"/>
    </row>
    <row r="31" spans="1:13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ht="15"/>
    <row r="38" ht="15"/>
    <row r="39" ht="15"/>
    <row r="40" ht="15"/>
    <row r="41" ht="15"/>
    <row r="42" ht="15"/>
    <row r="43" ht="15"/>
  </sheetData>
  <sheetProtection/>
  <mergeCells count="31">
    <mergeCell ref="L29:M29"/>
    <mergeCell ref="K27:M27"/>
    <mergeCell ref="L24:M24"/>
    <mergeCell ref="B25:C25"/>
    <mergeCell ref="A32:M36"/>
    <mergeCell ref="L20:M20"/>
    <mergeCell ref="A1:M6"/>
    <mergeCell ref="G11:H11"/>
    <mergeCell ref="I11:I12"/>
    <mergeCell ref="J11:J12"/>
    <mergeCell ref="K11:K12"/>
    <mergeCell ref="L11:M12"/>
    <mergeCell ref="A8:M8"/>
    <mergeCell ref="A9:M9"/>
    <mergeCell ref="A10:M10"/>
    <mergeCell ref="A11:A12"/>
    <mergeCell ref="B11:B12"/>
    <mergeCell ref="C11:C12"/>
    <mergeCell ref="D11:D12"/>
    <mergeCell ref="E11:E12"/>
    <mergeCell ref="F11:F12"/>
    <mergeCell ref="L21:M21"/>
    <mergeCell ref="L22:M22"/>
    <mergeCell ref="L23:M23"/>
    <mergeCell ref="L13:M13"/>
    <mergeCell ref="L14:M14"/>
    <mergeCell ref="L15:M15"/>
    <mergeCell ref="L16:M16"/>
    <mergeCell ref="L17:M17"/>
    <mergeCell ref="L18:M18"/>
    <mergeCell ref="L19:M19"/>
  </mergeCells>
  <printOptions horizontalCentered="1"/>
  <pageMargins left="0.7874015748031497" right="0.7874015748031497" top="0.3937007874015748" bottom="0.3937007874015748" header="0" footer="0"/>
  <pageSetup orientation="landscape" paperSize="120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DISTRITAL DE BARRANQUILLA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Martin Rafael Molina Torres</cp:lastModifiedBy>
  <cp:lastPrinted>2021-02-09T16:18:59Z</cp:lastPrinted>
  <dcterms:created xsi:type="dcterms:W3CDTF">2011-07-06T16:05:39Z</dcterms:created>
  <dcterms:modified xsi:type="dcterms:W3CDTF">2021-02-09T16:19:17Z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