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EG-018" sheetId="1" r:id="rId1"/>
    <sheet name="DEG-021" sheetId="2" r:id="rId2"/>
  </sheets>
  <definedNames/>
  <calcPr fullCalcOnLoad="1"/>
</workbook>
</file>

<file path=xl/sharedStrings.xml><?xml version="1.0" encoding="utf-8"?>
<sst xmlns="http://schemas.openxmlformats.org/spreadsheetml/2006/main" count="238" uniqueCount="158">
  <si>
    <t>2.1. NOMBRE DE LA DEPENDENCIA O ENTIDAD:</t>
  </si>
  <si>
    <t>1.1. NOMBRE DE LA DEPENDENCIA O ENTIDAD:</t>
  </si>
  <si>
    <t>2.2. ELABORADO POR:</t>
  </si>
  <si>
    <t>2.3. FECHA DE CORTE DE LA INFORMACION:</t>
  </si>
  <si>
    <t xml:space="preserve">1. Dimensión: Talento Humano </t>
  </si>
  <si>
    <t>2.4. POLITICA DE GESTION Y DESEMPEÑO - MIPG</t>
  </si>
  <si>
    <t xml:space="preserve"> 1.7 Código BPIN</t>
  </si>
  <si>
    <t>1.3. SECTOR:</t>
  </si>
  <si>
    <t>1.5. PROGRAMA</t>
  </si>
  <si>
    <t>1.11. RESPONSABLE</t>
  </si>
  <si>
    <t>1.13 PORCENTAJE DE AVANCE AL DESARROLLO DE LAS ACTIVIDADES</t>
  </si>
  <si>
    <t>1.14 CONTRATOS ASOCIADOS AL PROYECTO</t>
  </si>
  <si>
    <t>OBJETO</t>
  </si>
  <si>
    <t>VALOR</t>
  </si>
  <si>
    <t>FECHA DE INCIO</t>
  </si>
  <si>
    <t>FECHA DE TERMINACION</t>
  </si>
  <si>
    <t>1.4. ELABORADO POR:</t>
  </si>
  <si>
    <t>1.6. META DEL PROGRAMA</t>
  </si>
  <si>
    <t>1.8. PROYECTO</t>
  </si>
  <si>
    <t>1.9. META DEL PROYECTO</t>
  </si>
  <si>
    <t>1.10.  ACTIVIDADES</t>
  </si>
  <si>
    <t xml:space="preserve">1.12. AVANCE DE LA META DEL PROYECTO A LA FECHA DE CORTE DEL SEGUIMIENTO </t>
  </si>
  <si>
    <t xml:space="preserve">2.5. META </t>
  </si>
  <si>
    <t>2.6. ACTIVIDADES</t>
  </si>
  <si>
    <t>2.7. RESPONSABLE</t>
  </si>
  <si>
    <t>2.8 FECHA DE INICIO</t>
  </si>
  <si>
    <t>2.9. FECHA DE TERMINACION</t>
  </si>
  <si>
    <t>1.15. OBSERVACIONES</t>
  </si>
  <si>
    <t>Código: MEDE-F 009
Versión 2
Aprobación: 08/01/2019</t>
  </si>
  <si>
    <t>2.10 % DE EJECUCION</t>
  </si>
  <si>
    <t>2.11. LOGROS  DE EJECUCION</t>
  </si>
  <si>
    <t>2.12. OBSERVACIONES</t>
  </si>
  <si>
    <t>VIGENCIA: 2020</t>
  </si>
  <si>
    <t>SECRETARÍA DISTRITAL DE OBRAS PÚBLICAS.</t>
  </si>
  <si>
    <t>EJE CAPITAL DE SERVICIOS EFICIENTES, Política Movilidad Para La Gente - EJE CAPITAL DE PROGRESO, Política Infraestructura Para La Competitividad - EJE CAPITAL DE ESPACIOS PARA LA GENTE, Política Recuperación Del Centro Histórico</t>
  </si>
  <si>
    <t>EQUIPAMIENTO - TRANSPORTE</t>
  </si>
  <si>
    <t>ING. RAFAEL LAFONT.- ARQ. NESTOR PATERNINA - EQUIPO DE MEJORAMIENTO CONTINUO.</t>
  </si>
  <si>
    <t>Facilitando la Gestión de la Movilidad</t>
  </si>
  <si>
    <t>Disminuir a 6 las Muertes por accidentes de tránsito por cada cien mil habitantes</t>
  </si>
  <si>
    <t>Ampliación, mejoramiento y conservación de la malla vial de la ciudad (Calles para la vida)</t>
  </si>
  <si>
    <t>Proceso de contratación</t>
  </si>
  <si>
    <t>Ejecución contrato e Interventoría</t>
  </si>
  <si>
    <t>Supervisión de Obra</t>
  </si>
  <si>
    <t>Apoyo a la Gestión Institucional del Programa Calles para la Vida</t>
  </si>
  <si>
    <t>100%</t>
  </si>
  <si>
    <t>Ejecución del Proyecto de Urbanismo Comunitario "Barrios a la Obra" - Etapa VII.</t>
  </si>
  <si>
    <t>Recibo a satisfacción y adopción</t>
  </si>
  <si>
    <t>Apoyo a la Gestión Institucional del Programa Barrios a la Obra-Etapa VII.</t>
  </si>
  <si>
    <t>Infraestructura Para La Competitividad</t>
  </si>
  <si>
    <t>Incremento en Carga manejada en los puertos</t>
  </si>
  <si>
    <t>Construcción del Corredor Portuario</t>
  </si>
  <si>
    <t>100% de Obras Concesionadas recibidas</t>
  </si>
  <si>
    <t>Etapa de mantenimiento y pagos</t>
  </si>
  <si>
    <t>Salud Oportuna y de Calidad</t>
  </si>
  <si>
    <t>Mejorar la Infraestructura física y dotación Hospitalaria de 8 Pasos y Caminos de la red pública Distrital.</t>
  </si>
  <si>
    <t>Gestión Administrativa asociada al proyecto</t>
  </si>
  <si>
    <t>Supervisión de Obras del Modelo de Atención Reglamentado. Mejoramiento de la Infraestructura física y dotación Hospitalaria de Pasos y Caminos de la red pública Distrital.</t>
  </si>
  <si>
    <t>Realizar el 100% de la supervisión de Obras del Modelo de Atención Reglamentado, presupuestado para el periodo 2019.</t>
  </si>
  <si>
    <t>Apoyar al 100% en la Supervisión de Obras y/o Proyectos en el Distrito de Barranquilla.</t>
  </si>
  <si>
    <t>Apoyo a la Supervisión de Obras y/o Proyectos en el Distrito de Barranquilla, Obras y/o Proyectos que pertenecen a otras Secretarías o Dependencias.</t>
  </si>
  <si>
    <t>Apoyar al 100% en la Supervisión de Obras y/o Proyectos en el Distrito de Barranquilla, Obras y/o Proyectos que pertenecen a otras Secretarías o Dependencias.</t>
  </si>
  <si>
    <t>Apoyo a la Supervisión de Obras y/o Proyectos en el Distrito de Barranquilla, Obras y/o Proyectos que pertenecen a otras Secretarías o Dependencias. Visitas de Obras, Oficios, Informe de Gestión del Supervisor, Comités de Obras, Actas, etc.</t>
  </si>
  <si>
    <t>ING. RAFAEL LAFONT SECRETARIO DISTRITAL DE OBRAS PÚBLICAS.</t>
  </si>
  <si>
    <t>SECRETARÍA DISTRITAL DE OBRAS PÚBLICAS</t>
  </si>
  <si>
    <t>Política de Gestión Estratégica del Talento Humano</t>
  </si>
  <si>
    <t xml:space="preserve">2, Dimensión: Direccionamiento Estratégico y Planeación </t>
  </si>
  <si>
    <t xml:space="preserve">Política de Planeación institucional </t>
  </si>
  <si>
    <t>3. Dimensión: Gestión con Valores para Resultados</t>
  </si>
  <si>
    <t>Política de Fortalecimiento organizacional y simplificación de procesos</t>
  </si>
  <si>
    <t xml:space="preserve">Política de Servicio al Ciudadano </t>
  </si>
  <si>
    <t>4. Dimensión: Evaluación de Resultados</t>
  </si>
  <si>
    <t>Evaluación y seguimiento al Plan de Desarrollo Distrital</t>
  </si>
  <si>
    <t xml:space="preserve">5. Dimensión: Información y Comunicación </t>
  </si>
  <si>
    <t xml:space="preserve">Política de Gestión Documental </t>
  </si>
  <si>
    <t>Política de Transparencia y Acceso a la Información y lucha contra la corrupción</t>
  </si>
  <si>
    <t>6. Dimensión: Gestión del Conocimiento y la Innovación</t>
  </si>
  <si>
    <t>Política Gestión del Conocimiento y la Innovación</t>
  </si>
  <si>
    <t>7. Dimensión: Control interno</t>
  </si>
  <si>
    <t>Desarrollo de la evaluación de desempeño laboral del 100% del personal a cargo</t>
  </si>
  <si>
    <t>Evaluar el desempeño de los funcionarios a cargo en los cortes estipulados y definición de los nuevos compromisos</t>
  </si>
  <si>
    <t>Enviar los resultados de la evaluación en los tiempos establecidos, así como los compromisos establecidos para la vigencia actual</t>
  </si>
  <si>
    <t>Registro y aprobación del 100% de los proyectos a desarrollar en la vigencia 2021 en el banco de proyectos</t>
  </si>
  <si>
    <t>Elaborar MGA a los proyectos a desarrollar durante la vigencia 2021</t>
  </si>
  <si>
    <t>Presentarlos al banco de proyectos para su registro y aprobación</t>
  </si>
  <si>
    <t>Diligenciamiento del 100% de las preguntas a cargo</t>
  </si>
  <si>
    <t>Diligenciar y enviar a la Gerencia de Control Interno las respuestas de las preguntas competentes</t>
  </si>
  <si>
    <t>Realizar una medición periodica</t>
  </si>
  <si>
    <t>Realizar mediciones de la satisfacción de los usuarios</t>
  </si>
  <si>
    <t>Tabular y analizar los resultados</t>
  </si>
  <si>
    <t>Someter a revisión y sustentar la evaluación de la gestión cada 3 meses</t>
  </si>
  <si>
    <t>Diligenciar el formato de seguimiento de plan de acción para verificar el avance de las metas y actividades</t>
  </si>
  <si>
    <t>Elaborar plan de mejoramiento para alcanzar el cumplimiento de la metas y actividades propuestas</t>
  </si>
  <si>
    <t>Mejoramiento archivístico, conservación documental de archivos de gestión y archivo central  al 100%</t>
  </si>
  <si>
    <t>Mantener y conservar los documentos de la dependencia de acuerdo con las tablas de retención documental</t>
  </si>
  <si>
    <t xml:space="preserve"> Lineamientos de Matriz de Transparencia</t>
  </si>
  <si>
    <t>Revisar y actualizar la información  de su competencia publicada en la pagina WEB</t>
  </si>
  <si>
    <t>Velar que la información de su competencia publicada en la pagina WEB cumpla con los lineamientos de publicación de la Matriz de Transparencia</t>
  </si>
  <si>
    <t>Diligenciamiento del 100% del instrumento teniendo en cuenta los lineamientos establecidos</t>
  </si>
  <si>
    <t>Registrar y documentar las lecciones aprendidas en la dependencia, de acuerdo con el formato suministrado por la Gerencia de Control Interno</t>
  </si>
  <si>
    <t>Funcionarios responsables del tema, Jefe de Oficina, Secretario de Despacho.</t>
  </si>
  <si>
    <t>Enero de 2020</t>
  </si>
  <si>
    <t>Diciembre de 2020</t>
  </si>
  <si>
    <t>Componente 6. Iniciativas Adicionales Plan Anticorrupción</t>
  </si>
  <si>
    <t>1 jornada de sensibilización realizada por dependencia</t>
  </si>
  <si>
    <t>1 pausa ética realizada por dependencia</t>
  </si>
  <si>
    <t>Realizar una pausa ética por dependencia</t>
  </si>
  <si>
    <t>10 mensajes al año enviados a través de los medios de comunicación e información de la Alcaldía Distrital</t>
  </si>
  <si>
    <t>Realizar jornadas pedagógicas con mensajes alusivos a nuestro ambiente ético, con el apoyo de la Secretaría de Comunicaciones del Distrito.</t>
  </si>
  <si>
    <t>1 celebración</t>
  </si>
  <si>
    <t>Celebración del DIA DE LA INTEGRIDAD</t>
  </si>
  <si>
    <t>11 reuniones en el año</t>
  </si>
  <si>
    <t xml:space="preserve">Desarrollo de reuniones mensuales de los promotes éticos </t>
  </si>
  <si>
    <t>3 informes de avance</t>
  </si>
  <si>
    <t xml:space="preserve">Realizar informes de avance de las acciones éticas realizadas durante la vigencia por parte de los promotores éticos de la entidad </t>
  </si>
  <si>
    <t xml:space="preserve">Política de Control Interno </t>
  </si>
  <si>
    <t>Mantener actualizados el 100% de los procedimientos y formatos del proceso</t>
  </si>
  <si>
    <t>Impulsar los ajustes necesarios a los formatos y procedimientos de manera que estén alienados a las políticas y normas vigentes</t>
  </si>
  <si>
    <t>Todos los procesos</t>
  </si>
  <si>
    <t>Publicación en ISOLUCION</t>
  </si>
  <si>
    <t>Aplicación del 100% de la metodología de Administración de Riesgos y Oportunidades</t>
  </si>
  <si>
    <t xml:space="preserve">Realizar seguimiento periodico a los controles y riesgos de su compentencia </t>
  </si>
  <si>
    <t>Realizar seguimiento periodico a las acciones para abordar oportunidades de su competencia</t>
  </si>
  <si>
    <t>Componente 5: Transparencia y Acceso de la Información</t>
  </si>
  <si>
    <t>Registro de Activos de Información e indice de información clasificada y reservada actualizada en un 100%</t>
  </si>
  <si>
    <t>Mantener actualizado los instrumentos de gestión de la información: registro de activos de información e indice de información clasificada y reservada</t>
  </si>
  <si>
    <t xml:space="preserve"> Agosto  de 2020</t>
  </si>
  <si>
    <t>EN EL PRIMER TRIMESTRE DE ENERO A MARZO DE 2020, SE ESTÁ REALIZANDO LA SUPERVISIÓN DE OBRAS DEL SECTOR SALUD PASOS Y CAMINOS.</t>
  </si>
  <si>
    <t>EN EL PRIMER TRIMESTRE DE ENERO A MARZO  DE 2020, SE HA EJECUTADO EL APOYO INSTITUCIONAL DEL PROGRAMA REFERENCIADO.</t>
  </si>
  <si>
    <t>SE ESTAN EJECUTANDO LOS TRABAJOS DE MANTENIMIENTO CORRECTIVO, LIMPIEZA SISTEMA HIDRAULICO, LIMPIEZA VIAS, MANTENIMIENTO DE BORDILLOS Y JUNTAS, SEÑALIZACION HORIZONTAL Y VERTICAL.</t>
  </si>
  <si>
    <t>PRIMER SEGUIMIENTO AL  PLAN DE ACCION DESDE LAS ACTIVIDADES Y PROYECTOS ENMARCADOS EN EL PLAN DE DESARROLLO</t>
  </si>
  <si>
    <t>EN EL PRIMER  TRIMESTRE DE 2020 SE REALIZÓ LA EVALUACION DEL DESEMPEÑO LABORAL 2019-2020  DE LOS FUNCIONARIOS DE LA DEPENDENCIA Y LA CONCERTACION DE LOS COMPROMISOS LABORALES 2020-2021  EN LOS APLICATIVOS EDL APP Y G+  EN LOS TIEMPOS ESTIPULADOS POR LA SECRETARÍA DE GESTION HUMANA.</t>
  </si>
  <si>
    <t>1.2. COMPONENTE ESTRATEGICO:(Eje - Política):</t>
  </si>
  <si>
    <t>LA ACTIVIDAD DE REALIZAR ENCUESTAS DE SATISFACCIÓN  A LOS USUARIOS QUE LLEGAN A LA SECRETARÍA SE ENCUENTRA EN PROCESO</t>
  </si>
  <si>
    <t>LA ACTIVIDAD DE REALIZAR ENCUESTAS DE SATISFACCIÓN  A LOS USUARIOS QUE LLEGAN A LA SECRETARÍA, MAS SU TABULACIÓN Y ANALISIS SE ENCUENTRA EN PROCESO</t>
  </si>
  <si>
    <t>EN EL PRIMER TRIMESTRE DE ENERO A MARZO DE 2020, SE ESTÁ REALIZANDO LA SUPERVISIÓN DE OBRAS  Y/O PROYECTOS DE OTRAS SECRETARÍAS  EN EL DISTRITO</t>
  </si>
  <si>
    <t>PRIMER SEGUIMIENTO AL PLAN DE ACCION DESDE LAS ACTIVIDADES INHERENTES A LA GESTION ADMINISTRATIVA</t>
  </si>
  <si>
    <t>NA</t>
  </si>
  <si>
    <t>NO APLICA PARA NUESTRA SECRETARÍA, APLICA PARA LOS PROCESOS QUE LIDEREN LAS POLITICAS MIPG</t>
  </si>
  <si>
    <t>EN EL PRIMER  TRIMESTRE ENERO A MARZO DE 2020, SE REALIZÓ PRIMER  SEGUIMIENTO AL PLAN DE ACCION 2020 Y SE ENVIÓ OPORTUNAMENTE  A LA SECRETARÍA DE PLANEACION PARA LO PERTINENTE.</t>
  </si>
  <si>
    <t>EN EL PRIMER  TRIMESTRE ENERO A MARZO DE 2020, SE ELABORÓ EL PLAN DE MEJORAMIENTO A LA GESTION 2020  Y SE ENVIÓ A LA GERENCIA DE CONTROL INTERNO, IGUALMENTE SE REALIZÓ PRIMER  SEGUIMIENTO TRIMESTRAL A ESTE PLAN DE MEJORAMIENTO.</t>
  </si>
  <si>
    <t>LA INFORMACIÓN SE ENCUENTRA CLASIFICADA Y ORGANIZADA DE CONFORMIDAD A LAS TRD.  SE VIENE TRABAJANDO Y DESARROLLANDO DE ACUERDO A LA POLÍTICA INSTITUCIONAL. PENDIENTE POR TRANSFERIR TERCERA TRANSFERENCIA DOCUMENTAL. MEDIANTE QUILLA-19-066700 SE SOLICITA A SECRETARÍA GENERAL PROGRAMACION PARA LLEVAR A CABO TERCERA TRANSFERENCIA PRIMARIA DE DOCUMENTOS.</t>
  </si>
  <si>
    <t>LA INFORMACION DE LA SECRETARÍA DE OBRAS PUBLICAS ESTÁ ACTUALIZADA Y PUBLICADA EN LA PAGINA WEB DE LA ALCALDIA, INFORMACION QUE ES PUBLICADA POR NUESTRO ENLACE DE COMUNICACIONES.</t>
  </si>
  <si>
    <t>NUESTRO ENLACE DE COMUNICACIONES SE ENCARGA DE PUBLICAR LA INFORMACION DE LA DEPENDENCIA EN LA PAGINA WEB CUMPLIENDO CON LOS LINEAMIENTOS ESTABLECIDOS</t>
  </si>
  <si>
    <t>ACTIVIDAD EN PROCESO</t>
  </si>
  <si>
    <t>SE REALIZÓ EN EL PRIMER  TRIMESTRE REUNION DEL EQUIPO DE MEJORAMIENTO CONTINUO DE LA SECRETARÍA PARA ACTUALIZAR FORMATOS, REVISAR Y ACTUALIZAR LA CARACTERIZACION Y LOS PROCEDIMIENTOS DEL PROCESO, ESTÁ EN PROCESO LA DIGITALIZACION EN ISOLUCION.</t>
  </si>
  <si>
    <t>EN LA HERRAMIENTA ISOLUCION SE ENCUENTRAN PUBLICADOS A LA FECHA LA CARACTERIZACION, LOS PROCEDIMIENTOS Y LOS FORMATOS DE LA SECRETARIA DISTRITAL DE OBRAS PUBLICAS, POR INSTRUCCIONES DE LA GERENCIA DE CONTROL INTERNO DE GESTION</t>
  </si>
  <si>
    <t>EN EL PRIMER  TRIMESTRE DE ENERO A MARZO DE 2020 SE REALIZÓ SEGUIMIENTO A LOS RIESGOS Y OPORTUNIDADES EN LA SECRETARÍA.</t>
  </si>
  <si>
    <t>EN EL PRIMER TRIMESTRE ENERO A MARZO SE ESTÁ REALIZANDO LA CONSECUSIÓN DE LA INFORMACIÓN, ESTADISTICA DE BENEFICIARIOS DIRECTOS E INDIRECTOS, POBLACION POR BARRIOS, INFORMES DE RENDICIÓN DE CUENTAS, PROGRAMAS, PLANES DE INVERSIÓN Y TODO LO RELACIONADO PARA LA FORMULACIÓN DE LOS PROYECTOS EN LA MGA WEB DEL DNP.</t>
  </si>
  <si>
    <t xml:space="preserve">10,000 M2 de Reparcheo de vías </t>
  </si>
  <si>
    <t xml:space="preserve">45.000 M2  </t>
  </si>
  <si>
    <t>8.000  M2</t>
  </si>
  <si>
    <t>EN EL PRIMER TRIMESTRE DE ENERO A MARZO  2020, SE EJECUTARON 8.000 M2 DE REPARCHEOS DE VIAS, PARA UN AVANCE DE 80%</t>
  </si>
  <si>
    <t>1490 M2 = 3.3%</t>
  </si>
  <si>
    <t>3.3%</t>
  </si>
  <si>
    <t>EN EL PRIMER TRIMESTRE DE ENERO A MARZO  DE 2020, SE EJECUTARON 1490 M2 DE VÍAS NUEVAS EN EL PROGRAMA BARRIOS A LA OBRA, QUE CORRESPONDE AL 3.3%.</t>
  </si>
  <si>
    <t>NO APLICA SER OBJETO DE SEGUIMIENTO EN ESTE PRIMER TRIMESTRE, ESTÁ EN PROCESO DE PROGRAMACIÓN  POR PARTE DE LA COORDINADORA ÉTICA DE LA ALCALDÍA</t>
  </si>
  <si>
    <t>NO APLICA SER OBJETO DE SEGUIMIENTO EN ESTE PRIMER TRIMESTRE, ESTA ACTIVIDAD DE PRESENTACIÓN DE LOS PROYECTOS ANTE LA SECRETARÍA DE PLANEACIÓN SE REALIZA EN JUNIO DE 2020</t>
  </si>
  <si>
    <t>VIGENCIA 2020</t>
  </si>
</sst>
</file>

<file path=xl/styles.xml><?xml version="1.0" encoding="utf-8"?>
<styleSheet xmlns="http://schemas.openxmlformats.org/spreadsheetml/2006/main">
  <numFmts count="6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* #,##0_ ;_ * \-#,##0_ ;_ * &quot;-&quot;_ ;_ @_ "/>
    <numFmt numFmtId="190" formatCode="_ &quot;$&quot;\ * #,##0.00_ ;_ &quot;$&quot;\ * \-#,##0.00_ ;_ &quot;$&quot;\ * &quot;-&quot;??_ ;_ @_ "/>
    <numFmt numFmtId="191" formatCode="_ * #,##0.00_ ;_ * \-#,##0.00_ ;_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C$&quot;#,##0_);\(&quot;C$&quot;#,##0\)"/>
    <numFmt numFmtId="201" formatCode="&quot;C$&quot;#,##0_);[Red]\(&quot;C$&quot;#,##0\)"/>
    <numFmt numFmtId="202" formatCode="&quot;C$&quot;#,##0.00_);\(&quot;C$&quot;#,##0.00\)"/>
    <numFmt numFmtId="203" formatCode="&quot;C$&quot;#,##0.00_);[Red]\(&quot;C$&quot;#,##0.00\)"/>
    <numFmt numFmtId="204" formatCode="_(&quot;C$&quot;* #,##0_);_(&quot;C$&quot;* \(#,##0\);_(&quot;C$&quot;* &quot;-&quot;_);_(@_)"/>
    <numFmt numFmtId="205" formatCode="_(&quot;C$&quot;* #,##0.00_);_(&quot;C$&quot;* \(#,##0.00\);_(&quot;C$&quot;* &quot;-&quot;??_);_(@_)"/>
    <numFmt numFmtId="206" formatCode="&quot;N$&quot;#,##0_);\(&quot;N$&quot;#,##0\)"/>
    <numFmt numFmtId="207" formatCode="&quot;N$&quot;#,##0_);[Red]\(&quot;N$&quot;#,##0\)"/>
    <numFmt numFmtId="208" formatCode="&quot;N$&quot;#,##0.00_);\(&quot;N$&quot;#,##0.00\)"/>
    <numFmt numFmtId="209" formatCode="&quot;N$&quot;#,##0.00_);[Red]\(&quot;N$&quot;#,##0.00\)"/>
    <numFmt numFmtId="210" formatCode="_(&quot;N$&quot;* #,##0_);_(&quot;N$&quot;* \(#,##0\);_(&quot;N$&quot;* &quot;-&quot;_);_(@_)"/>
    <numFmt numFmtId="211" formatCode="_(&quot;N$&quot;* #,##0.00_);_(&quot;N$&quot;* \(#,##0.00\);_(&quot;N$&quot;* &quot;-&quot;??_);_(@_)"/>
    <numFmt numFmtId="212" formatCode="_(* #,##0_);_(* \(#,##0\);_(* &quot;-&quot;??_);_(@_)"/>
    <numFmt numFmtId="213" formatCode="#,##0;[Red]#,##0"/>
    <numFmt numFmtId="214" formatCode="#,##0.00;[Red]#,##0.00"/>
    <numFmt numFmtId="215" formatCode="0.0%"/>
    <numFmt numFmtId="216" formatCode="&quot;$&quot;#,##0.00;[Red]&quot;$&quot;#,##0.00"/>
    <numFmt numFmtId="217" formatCode="0;[Red]0"/>
    <numFmt numFmtId="218" formatCode="_(&quot;$&quot;\ * #,##0_);_(&quot;$&quot;\ * \(#,##0\);_(&quot;$&quot;\ * &quot;-&quot;??_);_(@_)"/>
    <numFmt numFmtId="219" formatCode="&quot;$&quot;\ #,##0"/>
    <numFmt numFmtId="220" formatCode="[$$-240A]\ #,##0_);\([$$-240A]\ #,##0\)"/>
    <numFmt numFmtId="221" formatCode="_([$$-240A]\ * #,##0.00_);_([$$-240A]\ * \(#,##0.00\);_([$$-240A]\ * &quot;-&quot;??_);_(@_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sz val="11"/>
      <name val="Arial"/>
      <family val="2"/>
    </font>
    <font>
      <b/>
      <sz val="20"/>
      <name val="Arial Narrow"/>
      <family val="2"/>
    </font>
    <font>
      <b/>
      <sz val="9"/>
      <name val="Arial Narrow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4"/>
      <color indexed="8"/>
      <name val="Arial Narrow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rgb="FFFF0000"/>
      <name val="Arial Narrow"/>
      <family val="2"/>
    </font>
    <font>
      <sz val="14"/>
      <color rgb="FF181717"/>
      <name val="Arial Narrow"/>
      <family val="2"/>
    </font>
    <font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 wrapText="1"/>
    </xf>
    <xf numFmtId="0" fontId="4" fillId="0" borderId="10" xfId="0" applyFont="1" applyBorder="1" applyAlignment="1">
      <alignment horizontal="centerContinuous" wrapText="1"/>
    </xf>
    <xf numFmtId="0" fontId="4" fillId="0" borderId="11" xfId="0" applyFont="1" applyBorder="1" applyAlignment="1">
      <alignment horizontal="centerContinuous" wrapText="1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/>
    </xf>
    <xf numFmtId="0" fontId="4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3" xfId="53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Continuous"/>
    </xf>
    <xf numFmtId="0" fontId="5" fillId="33" borderId="18" xfId="0" applyFont="1" applyFill="1" applyBorder="1" applyAlignment="1">
      <alignment horizontal="centerContinuous"/>
    </xf>
    <xf numFmtId="0" fontId="5" fillId="33" borderId="19" xfId="0" applyFont="1" applyFill="1" applyBorder="1" applyAlignment="1">
      <alignment horizontal="centerContinuous"/>
    </xf>
    <xf numFmtId="0" fontId="5" fillId="33" borderId="11" xfId="0" applyFont="1" applyFill="1" applyBorder="1" applyAlignment="1">
      <alignment horizontal="centerContinuous"/>
    </xf>
    <xf numFmtId="0" fontId="5" fillId="33" borderId="10" xfId="0" applyFont="1" applyFill="1" applyBorder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4" fillId="33" borderId="10" xfId="0" applyFont="1" applyFill="1" applyBorder="1" applyAlignment="1">
      <alignment horizontal="centerContinuous"/>
    </xf>
    <xf numFmtId="0" fontId="5" fillId="0" borderId="17" xfId="0" applyFont="1" applyBorder="1" applyAlignment="1">
      <alignment horizontal="centerContinuous" wrapText="1"/>
    </xf>
    <xf numFmtId="0" fontId="5" fillId="0" borderId="18" xfId="0" applyFont="1" applyBorder="1" applyAlignment="1">
      <alignment horizontal="centerContinuous" wrapText="1"/>
    </xf>
    <xf numFmtId="0" fontId="5" fillId="0" borderId="19" xfId="0" applyFont="1" applyBorder="1" applyAlignment="1">
      <alignment horizontal="centerContinuous" wrapText="1"/>
    </xf>
    <xf numFmtId="0" fontId="5" fillId="0" borderId="11" xfId="0" applyFont="1" applyBorder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5" fillId="0" borderId="10" xfId="0" applyFont="1" applyBorder="1" applyAlignment="1">
      <alignment horizontal="centerContinuous" wrapText="1"/>
    </xf>
    <xf numFmtId="0" fontId="4" fillId="0" borderId="14" xfId="0" applyFont="1" applyBorder="1" applyAlignment="1" applyProtection="1">
      <alignment horizontal="left" vertical="center" wrapText="1" indent="1"/>
      <protection locked="0"/>
    </xf>
    <xf numFmtId="0" fontId="48" fillId="33" borderId="14" xfId="0" applyFont="1" applyFill="1" applyBorder="1" applyAlignment="1">
      <alignment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 applyProtection="1">
      <alignment horizontal="left" vertical="center" wrapText="1" indent="1"/>
      <protection locked="0"/>
    </xf>
    <xf numFmtId="0" fontId="48" fillId="33" borderId="14" xfId="0" applyFont="1" applyFill="1" applyBorder="1" applyAlignment="1">
      <alignment horizontal="left" vertical="center" wrapText="1" indent="1"/>
    </xf>
    <xf numFmtId="217" fontId="4" fillId="33" borderId="14" xfId="0" applyNumberFormat="1" applyFont="1" applyFill="1" applyBorder="1" applyAlignment="1" applyProtection="1">
      <alignment horizontal="left" vertical="center" wrapText="1" indent="1"/>
      <protection locked="0"/>
    </xf>
    <xf numFmtId="215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vertical="center" wrapText="1"/>
      <protection locked="0"/>
    </xf>
    <xf numFmtId="215" fontId="4" fillId="0" borderId="14" xfId="0" applyNumberFormat="1" applyFont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left" vertical="center" wrapText="1"/>
      <protection locked="0"/>
    </xf>
    <xf numFmtId="0" fontId="4" fillId="34" borderId="14" xfId="0" applyFont="1" applyFill="1" applyBorder="1" applyAlignment="1" applyProtection="1">
      <alignment horizontal="justify" vertical="center" wrapText="1"/>
      <protection locked="0"/>
    </xf>
    <xf numFmtId="215" fontId="4" fillId="34" borderId="14" xfId="0" applyNumberFormat="1" applyFont="1" applyFill="1" applyBorder="1" applyAlignment="1" applyProtection="1">
      <alignment horizontal="justify" vertical="center" wrapText="1"/>
      <protection locked="0"/>
    </xf>
    <xf numFmtId="216" fontId="4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14" xfId="0" applyFont="1" applyFill="1" applyBorder="1" applyAlignment="1" applyProtection="1">
      <alignment horizontal="right" vertical="center" wrapText="1"/>
      <protection locked="0"/>
    </xf>
    <xf numFmtId="217" fontId="4" fillId="34" borderId="14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0" fontId="49" fillId="0" borderId="14" xfId="0" applyFont="1" applyBorder="1" applyAlignment="1">
      <alignment vertical="top" wrapText="1"/>
    </xf>
    <xf numFmtId="0" fontId="49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50" fillId="33" borderId="14" xfId="53" applyFont="1" applyFill="1" applyBorder="1" applyAlignment="1" applyProtection="1">
      <alignment horizontal="left" vertical="top" wrapText="1" indent="1"/>
      <protection locked="0"/>
    </xf>
    <xf numFmtId="0" fontId="49" fillId="0" borderId="14" xfId="53" applyFont="1" applyBorder="1" applyAlignment="1">
      <alignment horizontal="left" vertical="center" wrapText="1"/>
      <protection/>
    </xf>
    <xf numFmtId="0" fontId="49" fillId="0" borderId="14" xfId="53" applyFont="1" applyBorder="1" applyAlignment="1">
      <alignment horizontal="center" vertical="center" wrapText="1"/>
      <protection/>
    </xf>
    <xf numFmtId="0" fontId="50" fillId="33" borderId="14" xfId="53" applyFont="1" applyFill="1" applyBorder="1" applyAlignment="1" applyProtection="1">
      <alignment horizontal="left" vertical="center" wrapText="1" inden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>
      <alignment horizontal="left" vertical="center" wrapText="1"/>
    </xf>
    <xf numFmtId="0" fontId="50" fillId="33" borderId="14" xfId="53" applyFont="1" applyFill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horizontal="justify" vertical="top" wrapText="1"/>
    </xf>
    <xf numFmtId="0" fontId="5" fillId="34" borderId="14" xfId="0" applyFont="1" applyFill="1" applyBorder="1" applyAlignment="1" applyProtection="1">
      <alignment horizontal="left" vertical="center" wrapText="1"/>
      <protection locked="0"/>
    </xf>
    <xf numFmtId="14" fontId="49" fillId="0" borderId="14" xfId="0" applyNumberFormat="1" applyFont="1" applyBorder="1" applyAlignment="1">
      <alignment vertical="top" wrapText="1"/>
    </xf>
    <xf numFmtId="0" fontId="4" fillId="33" borderId="14" xfId="0" applyFont="1" applyFill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>
      <alignment horizontal="left"/>
    </xf>
    <xf numFmtId="0" fontId="10" fillId="33" borderId="14" xfId="0" applyFont="1" applyFill="1" applyBorder="1" applyAlignment="1" applyProtection="1">
      <alignment horizontal="left" vertical="center" wrapText="1" indent="1"/>
      <protection locked="0"/>
    </xf>
    <xf numFmtId="0" fontId="10" fillId="33" borderId="14" xfId="0" applyFont="1" applyFill="1" applyBorder="1" applyAlignment="1" applyProtection="1">
      <alignment horizontal="left" vertical="top" wrapText="1" indent="1"/>
      <protection locked="0"/>
    </xf>
    <xf numFmtId="0" fontId="10" fillId="0" borderId="14" xfId="0" applyFont="1" applyBorder="1" applyAlignment="1" applyProtection="1">
      <alignment horizontal="left" vertical="top" wrapText="1" indent="1"/>
      <protection locked="0"/>
    </xf>
    <xf numFmtId="17" fontId="10" fillId="0" borderId="14" xfId="0" applyNumberFormat="1" applyFont="1" applyBorder="1" applyAlignment="1">
      <alignment horizontal="left" vertical="top" wrapText="1" indent="1"/>
    </xf>
    <xf numFmtId="0" fontId="10" fillId="0" borderId="14" xfId="0" applyFont="1" applyBorder="1" applyAlignment="1">
      <alignment horizontal="left" vertical="top" wrapText="1" indent="1"/>
    </xf>
    <xf numFmtId="9" fontId="48" fillId="33" borderId="14" xfId="0" applyNumberFormat="1" applyFont="1" applyFill="1" applyBorder="1" applyAlignment="1">
      <alignment horizontal="center" vertical="center" wrapText="1"/>
    </xf>
    <xf numFmtId="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9" fillId="0" borderId="13" xfId="0" applyFont="1" applyBorder="1" applyAlignment="1">
      <alignment horizontal="center" vertical="center" wrapText="1"/>
    </xf>
    <xf numFmtId="215" fontId="4" fillId="0" borderId="13" xfId="0" applyNumberFormat="1" applyFont="1" applyBorder="1" applyAlignment="1" applyProtection="1">
      <alignment horizontal="center" vertical="center" wrapText="1"/>
      <protection locked="0"/>
    </xf>
    <xf numFmtId="0" fontId="4" fillId="34" borderId="21" xfId="0" applyFont="1" applyFill="1" applyBorder="1" applyAlignment="1" applyProtection="1">
      <alignment horizontal="justify" vertical="center" wrapText="1"/>
      <protection locked="0"/>
    </xf>
    <xf numFmtId="9" fontId="49" fillId="0" borderId="14" xfId="53" applyNumberFormat="1" applyFont="1" applyBorder="1" applyAlignment="1">
      <alignment horizontal="center" vertical="center" wrapText="1"/>
      <protection/>
    </xf>
    <xf numFmtId="9" fontId="4" fillId="0" borderId="14" xfId="0" applyNumberFormat="1" applyFont="1" applyBorder="1" applyAlignment="1">
      <alignment horizontal="center" vertical="center" wrapText="1"/>
    </xf>
    <xf numFmtId="0" fontId="4" fillId="33" borderId="14" xfId="53" applyFont="1" applyFill="1" applyBorder="1" applyAlignment="1" applyProtection="1">
      <alignment horizontal="left" vertical="center" wrapText="1"/>
      <protection locked="0"/>
    </xf>
    <xf numFmtId="0" fontId="49" fillId="0" borderId="14" xfId="0" applyFont="1" applyBorder="1" applyAlignment="1">
      <alignment horizontal="left" vertical="center" wrapText="1"/>
    </xf>
    <xf numFmtId="215" fontId="4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3" xfId="53" applyFont="1" applyFill="1" applyBorder="1" applyAlignment="1" applyProtection="1">
      <alignment horizontal="left" vertical="center" wrapText="1"/>
      <protection locked="0"/>
    </xf>
    <xf numFmtId="0" fontId="4" fillId="33" borderId="14" xfId="53" applyFont="1" applyFill="1" applyBorder="1" applyAlignment="1" applyProtection="1">
      <alignment horizontal="center" vertical="center" wrapText="1"/>
      <protection locked="0"/>
    </xf>
    <xf numFmtId="0" fontId="49" fillId="33" borderId="14" xfId="53" applyFont="1" applyFill="1" applyBorder="1" applyAlignment="1">
      <alignment horizontal="justify" vertical="top" wrapText="1"/>
      <protection/>
    </xf>
    <xf numFmtId="0" fontId="49" fillId="33" borderId="14" xfId="53" applyFont="1" applyFill="1" applyBorder="1" applyAlignment="1">
      <alignment horizontal="left" vertical="center" wrapText="1"/>
      <protection/>
    </xf>
    <xf numFmtId="0" fontId="4" fillId="33" borderId="14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left" vertical="center"/>
    </xf>
    <xf numFmtId="9" fontId="49" fillId="0" borderId="14" xfId="0" applyNumberFormat="1" applyFont="1" applyBorder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215" fontId="4" fillId="0" borderId="14" xfId="0" applyNumberFormat="1" applyFont="1" applyBorder="1" applyAlignment="1" applyProtection="1">
      <alignment horizontal="left" vertical="center" wrapText="1"/>
      <protection locked="0"/>
    </xf>
    <xf numFmtId="0" fontId="4" fillId="33" borderId="14" xfId="53" applyFont="1" applyFill="1" applyBorder="1" applyAlignment="1">
      <alignment vertical="top" wrapText="1"/>
      <protection/>
    </xf>
    <xf numFmtId="0" fontId="4" fillId="33" borderId="14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justify" vertical="top" wrapText="1"/>
    </xf>
    <xf numFmtId="0" fontId="52" fillId="33" borderId="20" xfId="0" applyFont="1" applyFill="1" applyBorder="1" applyAlignment="1">
      <alignment horizontal="justify" vertical="top" wrapText="1"/>
    </xf>
    <xf numFmtId="0" fontId="49" fillId="33" borderId="14" xfId="0" applyFont="1" applyFill="1" applyBorder="1" applyAlignment="1">
      <alignment horizontal="left" vertical="top" wrapText="1" indent="1"/>
    </xf>
    <xf numFmtId="17" fontId="52" fillId="33" borderId="14" xfId="0" applyNumberFormat="1" applyFont="1" applyFill="1" applyBorder="1" applyAlignment="1">
      <alignment horizontal="justify" vertical="top" wrapText="1"/>
    </xf>
    <xf numFmtId="9" fontId="4" fillId="33" borderId="14" xfId="0" applyNumberFormat="1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justify" vertical="top" wrapText="1"/>
    </xf>
    <xf numFmtId="0" fontId="52" fillId="33" borderId="14" xfId="0" applyFont="1" applyFill="1" applyBorder="1" applyAlignment="1">
      <alignment horizontal="justify" vertical="top" wrapText="1"/>
    </xf>
    <xf numFmtId="17" fontId="52" fillId="33" borderId="20" xfId="0" applyNumberFormat="1" applyFont="1" applyFill="1" applyBorder="1" applyAlignment="1">
      <alignment horizontal="justify" vertical="top" wrapText="1"/>
    </xf>
    <xf numFmtId="0" fontId="4" fillId="33" borderId="14" xfId="0" applyFont="1" applyFill="1" applyBorder="1" applyAlignment="1" applyProtection="1">
      <alignment horizontal="left" vertical="center" wrapText="1"/>
      <protection locked="0"/>
    </xf>
    <xf numFmtId="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4" xfId="0" applyFont="1" applyFill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8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wrapText="1"/>
    </xf>
    <xf numFmtId="0" fontId="5" fillId="0" borderId="14" xfId="0" applyFont="1" applyBorder="1" applyAlignment="1" applyProtection="1">
      <alignment horizontal="left" vertical="center" wrapText="1" indent="1"/>
      <protection locked="0"/>
    </xf>
    <xf numFmtId="0" fontId="4" fillId="0" borderId="14" xfId="0" applyFont="1" applyBorder="1" applyAlignment="1" applyProtection="1">
      <alignment horizontal="left" vertical="center" wrapText="1" indent="1"/>
      <protection locked="0"/>
    </xf>
    <xf numFmtId="217" fontId="4" fillId="0" borderId="14" xfId="0" applyNumberFormat="1" applyFont="1" applyBorder="1" applyAlignment="1" applyProtection="1">
      <alignment horizontal="center" vertical="center" wrapText="1"/>
      <protection locked="0"/>
    </xf>
    <xf numFmtId="217" fontId="4" fillId="33" borderId="14" xfId="0" applyNumberFormat="1" applyFont="1" applyFill="1" applyBorder="1" applyAlignment="1" applyProtection="1">
      <alignment horizontal="left" vertical="center" wrapText="1" indent="1"/>
      <protection locked="0"/>
    </xf>
    <xf numFmtId="217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217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217" fontId="4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9" fontId="48" fillId="33" borderId="13" xfId="0" applyNumberFormat="1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left" vertical="center" wrapText="1"/>
    </xf>
    <xf numFmtId="0" fontId="48" fillId="0" borderId="21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14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33" borderId="14" xfId="53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>
      <alignment horizontal="center" vertical="center" wrapText="1"/>
    </xf>
    <xf numFmtId="0" fontId="50" fillId="33" borderId="14" xfId="53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50" fillId="33" borderId="14" xfId="53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left" vertical="center" wrapText="1" indent="1"/>
      <protection locked="0"/>
    </xf>
    <xf numFmtId="217" fontId="50" fillId="33" borderId="14" xfId="53" applyNumberFormat="1" applyFont="1" applyFill="1" applyBorder="1" applyAlignment="1" applyProtection="1">
      <alignment horizontal="center" vertical="center" wrapText="1"/>
      <protection locked="0"/>
    </xf>
    <xf numFmtId="0" fontId="50" fillId="33" borderId="14" xfId="53" applyFont="1" applyFill="1" applyBorder="1" applyAlignment="1" applyProtection="1">
      <alignment horizontal="center" vertical="top" wrapText="1"/>
      <protection locked="0"/>
    </xf>
    <xf numFmtId="0" fontId="4" fillId="33" borderId="13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[0] 3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4</xdr:row>
      <xdr:rowOff>0</xdr:rowOff>
    </xdr:from>
    <xdr:to>
      <xdr:col>12</xdr:col>
      <xdr:colOff>9525</xdr:colOff>
      <xdr:row>5</xdr:row>
      <xdr:rowOff>0</xdr:rowOff>
    </xdr:to>
    <xdr:sp>
      <xdr:nvSpPr>
        <xdr:cNvPr id="1" name="Texto 3"/>
        <xdr:cNvSpPr txBox="1">
          <a:spLocks noChangeArrowheads="1"/>
        </xdr:cNvSpPr>
      </xdr:nvSpPr>
      <xdr:spPr>
        <a:xfrm>
          <a:off x="20250150" y="1181100"/>
          <a:ext cx="6000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19050</xdr:rowOff>
    </xdr:from>
    <xdr:to>
      <xdr:col>10</xdr:col>
      <xdr:colOff>180975</xdr:colOff>
      <xdr:row>5</xdr:row>
      <xdr:rowOff>0</xdr:rowOff>
    </xdr:to>
    <xdr:sp>
      <xdr:nvSpPr>
        <xdr:cNvPr id="2" name="Texto 3"/>
        <xdr:cNvSpPr txBox="1">
          <a:spLocks noChangeArrowheads="1"/>
        </xdr:cNvSpPr>
      </xdr:nvSpPr>
      <xdr:spPr>
        <a:xfrm>
          <a:off x="19345275" y="19050"/>
          <a:ext cx="180975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19050</xdr:colOff>
      <xdr:row>4</xdr:row>
      <xdr:rowOff>0</xdr:rowOff>
    </xdr:from>
    <xdr:to>
      <xdr:col>12</xdr:col>
      <xdr:colOff>9525</xdr:colOff>
      <xdr:row>5</xdr:row>
      <xdr:rowOff>0</xdr:rowOff>
    </xdr:to>
    <xdr:sp>
      <xdr:nvSpPr>
        <xdr:cNvPr id="3" name="Texto 3"/>
        <xdr:cNvSpPr txBox="1">
          <a:spLocks noChangeArrowheads="1"/>
        </xdr:cNvSpPr>
      </xdr:nvSpPr>
      <xdr:spPr>
        <a:xfrm>
          <a:off x="20250150" y="1181100"/>
          <a:ext cx="6000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19050</xdr:rowOff>
    </xdr:from>
    <xdr:to>
      <xdr:col>10</xdr:col>
      <xdr:colOff>180975</xdr:colOff>
      <xdr:row>5</xdr:row>
      <xdr:rowOff>0</xdr:rowOff>
    </xdr:to>
    <xdr:sp>
      <xdr:nvSpPr>
        <xdr:cNvPr id="4" name="Texto 3"/>
        <xdr:cNvSpPr txBox="1">
          <a:spLocks noChangeArrowheads="1"/>
        </xdr:cNvSpPr>
      </xdr:nvSpPr>
      <xdr:spPr>
        <a:xfrm>
          <a:off x="19345275" y="19050"/>
          <a:ext cx="180975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19050</xdr:colOff>
      <xdr:row>4</xdr:row>
      <xdr:rowOff>0</xdr:rowOff>
    </xdr:from>
    <xdr:to>
      <xdr:col>12</xdr:col>
      <xdr:colOff>9525</xdr:colOff>
      <xdr:row>5</xdr:row>
      <xdr:rowOff>0</xdr:rowOff>
    </xdr:to>
    <xdr:sp>
      <xdr:nvSpPr>
        <xdr:cNvPr id="5" name="Texto 3"/>
        <xdr:cNvSpPr txBox="1">
          <a:spLocks noChangeArrowheads="1"/>
        </xdr:cNvSpPr>
      </xdr:nvSpPr>
      <xdr:spPr>
        <a:xfrm>
          <a:off x="20250150" y="1181100"/>
          <a:ext cx="6000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19050</xdr:rowOff>
    </xdr:from>
    <xdr:to>
      <xdr:col>10</xdr:col>
      <xdr:colOff>180975</xdr:colOff>
      <xdr:row>5</xdr:row>
      <xdr:rowOff>0</xdr:rowOff>
    </xdr:to>
    <xdr:sp>
      <xdr:nvSpPr>
        <xdr:cNvPr id="6" name="Texto 3"/>
        <xdr:cNvSpPr txBox="1">
          <a:spLocks noChangeArrowheads="1"/>
        </xdr:cNvSpPr>
      </xdr:nvSpPr>
      <xdr:spPr>
        <a:xfrm>
          <a:off x="19345275" y="19050"/>
          <a:ext cx="180975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</xdr:col>
      <xdr:colOff>438150</xdr:colOff>
      <xdr:row>1</xdr:row>
      <xdr:rowOff>0</xdr:rowOff>
    </xdr:from>
    <xdr:to>
      <xdr:col>2</xdr:col>
      <xdr:colOff>1152525</xdr:colOff>
      <xdr:row>4</xdr:row>
      <xdr:rowOff>200025</xdr:rowOff>
    </xdr:to>
    <xdr:pic>
      <xdr:nvPicPr>
        <xdr:cNvPr id="7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47650"/>
          <a:ext cx="2447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2</xdr:row>
      <xdr:rowOff>57150</xdr:rowOff>
    </xdr:from>
    <xdr:to>
      <xdr:col>1</xdr:col>
      <xdr:colOff>2819400</xdr:colOff>
      <xdr:row>5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23875"/>
          <a:ext cx="24479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70" zoomScaleNormal="70" zoomScalePageLayoutView="0" workbookViewId="0" topLeftCell="A1">
      <selection activeCell="E15" sqref="E15:E17"/>
    </sheetView>
  </sheetViews>
  <sheetFormatPr defaultColWidth="11.421875" defaultRowHeight="12.75"/>
  <cols>
    <col min="1" max="1" width="2.7109375" style="10" customWidth="1"/>
    <col min="2" max="2" width="26.00390625" style="10" customWidth="1"/>
    <col min="3" max="3" width="41.7109375" style="10" customWidth="1"/>
    <col min="4" max="4" width="22.421875" style="10" customWidth="1"/>
    <col min="5" max="5" width="46.8515625" style="10" customWidth="1"/>
    <col min="6" max="6" width="49.140625" style="10" customWidth="1"/>
    <col min="7" max="7" width="43.57421875" style="10" customWidth="1"/>
    <col min="8" max="8" width="19.8515625" style="10" customWidth="1"/>
    <col min="9" max="9" width="18.140625" style="10" customWidth="1"/>
    <col min="10" max="10" width="19.7109375" style="10" customWidth="1"/>
    <col min="11" max="11" width="13.28125" style="10" customWidth="1"/>
    <col min="12" max="12" width="9.140625" style="10" customWidth="1"/>
    <col min="13" max="13" width="10.00390625" style="10" customWidth="1"/>
    <col min="14" max="14" width="11.57421875" style="10" customWidth="1"/>
    <col min="15" max="15" width="12.28125" style="10" customWidth="1"/>
    <col min="16" max="16" width="25.28125" style="10" customWidth="1"/>
    <col min="17" max="17" width="2.140625" style="10" customWidth="1"/>
    <col min="18" max="18" width="8.57421875" style="10" customWidth="1"/>
    <col min="19" max="16384" width="11.421875" style="10" customWidth="1"/>
  </cols>
  <sheetData>
    <row r="1" spans="1:17" ht="19.5" customHeight="1" thickTop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s="1" customFormat="1" ht="30.75" customHeight="1">
      <c r="A2" s="29"/>
      <c r="B2" s="122" t="s">
        <v>129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30"/>
    </row>
    <row r="3" spans="1:17" ht="26.25" customHeight="1">
      <c r="A3" s="29"/>
      <c r="B3" s="123" t="s">
        <v>32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30"/>
    </row>
    <row r="4" spans="1:17" ht="16.5" customHeight="1">
      <c r="A4" s="29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124" t="s">
        <v>28</v>
      </c>
      <c r="P4" s="124"/>
      <c r="Q4" s="30"/>
    </row>
    <row r="5" spans="1:17" ht="38.25" customHeight="1">
      <c r="A5" s="29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24"/>
      <c r="P5" s="124"/>
      <c r="Q5" s="33"/>
    </row>
    <row r="6" spans="1:17" ht="16.5">
      <c r="A6" s="29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</row>
    <row r="7" spans="1:17" ht="24" customHeight="1">
      <c r="A7" s="5"/>
      <c r="B7" s="121" t="s">
        <v>1</v>
      </c>
      <c r="C7" s="121"/>
      <c r="D7" s="121"/>
      <c r="E7" s="121"/>
      <c r="F7" s="121"/>
      <c r="G7" s="121" t="s">
        <v>33</v>
      </c>
      <c r="H7" s="121"/>
      <c r="I7" s="121"/>
      <c r="J7" s="121"/>
      <c r="K7" s="121"/>
      <c r="L7" s="121"/>
      <c r="M7" s="121"/>
      <c r="N7" s="121"/>
      <c r="O7" s="121"/>
      <c r="P7" s="121"/>
      <c r="Q7" s="11"/>
    </row>
    <row r="8" spans="1:17" ht="36" customHeight="1">
      <c r="A8" s="5"/>
      <c r="B8" s="121" t="s">
        <v>131</v>
      </c>
      <c r="C8" s="121"/>
      <c r="D8" s="121"/>
      <c r="E8" s="121"/>
      <c r="F8" s="121"/>
      <c r="G8" s="121" t="s">
        <v>34</v>
      </c>
      <c r="H8" s="121"/>
      <c r="I8" s="121"/>
      <c r="J8" s="121"/>
      <c r="K8" s="121"/>
      <c r="L8" s="121"/>
      <c r="M8" s="121"/>
      <c r="N8" s="121"/>
      <c r="O8" s="121"/>
      <c r="P8" s="121"/>
      <c r="Q8" s="11"/>
    </row>
    <row r="9" spans="1:17" ht="23.25" customHeight="1">
      <c r="A9" s="5"/>
      <c r="B9" s="121" t="s">
        <v>7</v>
      </c>
      <c r="C9" s="121"/>
      <c r="D9" s="121"/>
      <c r="E9" s="121"/>
      <c r="F9" s="121"/>
      <c r="G9" s="121" t="s">
        <v>35</v>
      </c>
      <c r="H9" s="121"/>
      <c r="I9" s="121"/>
      <c r="J9" s="121"/>
      <c r="K9" s="121"/>
      <c r="L9" s="121"/>
      <c r="M9" s="121"/>
      <c r="N9" s="121"/>
      <c r="O9" s="121"/>
      <c r="P9" s="121"/>
      <c r="Q9" s="11"/>
    </row>
    <row r="10" spans="1:17" ht="21.75" customHeight="1">
      <c r="A10" s="5"/>
      <c r="B10" s="121" t="s">
        <v>16</v>
      </c>
      <c r="C10" s="121"/>
      <c r="D10" s="121"/>
      <c r="E10" s="121"/>
      <c r="F10" s="121"/>
      <c r="G10" s="121" t="s">
        <v>36</v>
      </c>
      <c r="H10" s="121"/>
      <c r="I10" s="121"/>
      <c r="J10" s="121"/>
      <c r="K10" s="121"/>
      <c r="L10" s="121"/>
      <c r="M10" s="121"/>
      <c r="N10" s="121"/>
      <c r="O10" s="121"/>
      <c r="P10" s="121"/>
      <c r="Q10" s="11"/>
    </row>
    <row r="11" spans="1:17" ht="23.25" customHeight="1">
      <c r="A11" s="12"/>
      <c r="B11" s="20"/>
      <c r="C11" s="21"/>
      <c r="D11" s="21"/>
      <c r="E11" s="13"/>
      <c r="F11" s="13"/>
      <c r="G11" s="13"/>
      <c r="H11" s="13"/>
      <c r="I11" s="13"/>
      <c r="J11" s="13"/>
      <c r="K11" s="22"/>
      <c r="L11" s="13"/>
      <c r="M11" s="13"/>
      <c r="N11" s="21"/>
      <c r="O11" s="13"/>
      <c r="P11" s="23"/>
      <c r="Q11" s="11"/>
    </row>
    <row r="12" spans="1:18" ht="45" customHeight="1">
      <c r="A12" s="14"/>
      <c r="B12" s="116" t="s">
        <v>8</v>
      </c>
      <c r="C12" s="116" t="s">
        <v>17</v>
      </c>
      <c r="D12" s="119" t="s">
        <v>6</v>
      </c>
      <c r="E12" s="119" t="s">
        <v>18</v>
      </c>
      <c r="F12" s="119" t="s">
        <v>19</v>
      </c>
      <c r="G12" s="119" t="s">
        <v>20</v>
      </c>
      <c r="H12" s="119" t="s">
        <v>9</v>
      </c>
      <c r="I12" s="119" t="s">
        <v>21</v>
      </c>
      <c r="J12" s="119" t="s">
        <v>10</v>
      </c>
      <c r="K12" s="113" t="s">
        <v>11</v>
      </c>
      <c r="L12" s="114"/>
      <c r="M12" s="114"/>
      <c r="N12" s="114"/>
      <c r="O12" s="115"/>
      <c r="P12" s="116" t="s">
        <v>27</v>
      </c>
      <c r="Q12" s="15"/>
      <c r="R12" s="16"/>
    </row>
    <row r="13" spans="1:18" ht="67.5" customHeight="1">
      <c r="A13" s="14"/>
      <c r="B13" s="117"/>
      <c r="C13" s="118"/>
      <c r="D13" s="120"/>
      <c r="E13" s="120"/>
      <c r="F13" s="120"/>
      <c r="G13" s="120"/>
      <c r="H13" s="120"/>
      <c r="I13" s="120"/>
      <c r="J13" s="120"/>
      <c r="K13" s="19" t="s">
        <v>12</v>
      </c>
      <c r="L13" s="116" t="s">
        <v>13</v>
      </c>
      <c r="M13" s="117"/>
      <c r="N13" s="18" t="s">
        <v>14</v>
      </c>
      <c r="O13" s="18" t="s">
        <v>15</v>
      </c>
      <c r="P13" s="116"/>
      <c r="Q13" s="15"/>
      <c r="R13" s="16"/>
    </row>
    <row r="14" spans="1:17" s="1" customFormat="1" ht="16.5">
      <c r="A14" s="12"/>
      <c r="B14" s="49"/>
      <c r="C14" s="50"/>
      <c r="D14" s="50"/>
      <c r="E14" s="50"/>
      <c r="F14" s="50"/>
      <c r="G14" s="51"/>
      <c r="H14" s="51"/>
      <c r="I14" s="52"/>
      <c r="J14" s="53"/>
      <c r="K14" s="53"/>
      <c r="L14" s="53"/>
      <c r="M14" s="53"/>
      <c r="N14" s="53"/>
      <c r="O14" s="53"/>
      <c r="P14" s="53"/>
      <c r="Q14" s="11"/>
    </row>
    <row r="15" spans="2:17" ht="16.5">
      <c r="B15" s="125" t="s">
        <v>37</v>
      </c>
      <c r="C15" s="126" t="s">
        <v>38</v>
      </c>
      <c r="D15" s="127">
        <v>2019080010017</v>
      </c>
      <c r="E15" s="128" t="s">
        <v>39</v>
      </c>
      <c r="F15" s="129" t="s">
        <v>148</v>
      </c>
      <c r="G15" s="41" t="s">
        <v>40</v>
      </c>
      <c r="H15" s="118" t="s">
        <v>62</v>
      </c>
      <c r="I15" s="135" t="s">
        <v>150</v>
      </c>
      <c r="J15" s="138">
        <v>0.8</v>
      </c>
      <c r="K15" s="41"/>
      <c r="L15" s="41"/>
      <c r="M15" s="41"/>
      <c r="N15" s="41"/>
      <c r="O15" s="41"/>
      <c r="P15" s="139" t="s">
        <v>151</v>
      </c>
      <c r="Q15" s="11"/>
    </row>
    <row r="16" spans="2:17" ht="16.5">
      <c r="B16" s="125"/>
      <c r="C16" s="126"/>
      <c r="D16" s="127"/>
      <c r="E16" s="128"/>
      <c r="F16" s="129"/>
      <c r="G16" s="41" t="s">
        <v>41</v>
      </c>
      <c r="H16" s="118"/>
      <c r="I16" s="136"/>
      <c r="J16" s="136"/>
      <c r="K16" s="41"/>
      <c r="L16" s="41"/>
      <c r="M16" s="41"/>
      <c r="N16" s="41"/>
      <c r="O16" s="41"/>
      <c r="P16" s="140"/>
      <c r="Q16" s="11"/>
    </row>
    <row r="17" spans="2:17" ht="83.25" customHeight="1">
      <c r="B17" s="125"/>
      <c r="C17" s="126"/>
      <c r="D17" s="127"/>
      <c r="E17" s="128"/>
      <c r="F17" s="129"/>
      <c r="G17" s="41" t="s">
        <v>42</v>
      </c>
      <c r="H17" s="118"/>
      <c r="I17" s="137"/>
      <c r="J17" s="137"/>
      <c r="K17" s="41"/>
      <c r="L17" s="41"/>
      <c r="M17" s="41"/>
      <c r="N17" s="41"/>
      <c r="O17" s="41"/>
      <c r="P17" s="141"/>
      <c r="Q17" s="11"/>
    </row>
    <row r="18" spans="2:17" ht="16.5">
      <c r="B18" s="125"/>
      <c r="C18" s="126"/>
      <c r="D18" s="127">
        <v>2019080010018</v>
      </c>
      <c r="E18" s="128" t="s">
        <v>43</v>
      </c>
      <c r="F18" s="130" t="s">
        <v>44</v>
      </c>
      <c r="G18" s="41" t="s">
        <v>40</v>
      </c>
      <c r="H18" s="118" t="s">
        <v>62</v>
      </c>
      <c r="I18" s="138">
        <v>0.25</v>
      </c>
      <c r="J18" s="138">
        <v>0.25</v>
      </c>
      <c r="K18" s="41"/>
      <c r="L18" s="41"/>
      <c r="M18" s="41"/>
      <c r="N18" s="41"/>
      <c r="O18" s="41"/>
      <c r="P18" s="139" t="s">
        <v>127</v>
      </c>
      <c r="Q18" s="11"/>
    </row>
    <row r="19" spans="2:17" ht="16.5">
      <c r="B19" s="125"/>
      <c r="C19" s="126"/>
      <c r="D19" s="127"/>
      <c r="E19" s="128"/>
      <c r="F19" s="130"/>
      <c r="G19" s="41" t="s">
        <v>41</v>
      </c>
      <c r="H19" s="118"/>
      <c r="I19" s="136"/>
      <c r="J19" s="136"/>
      <c r="K19" s="41"/>
      <c r="L19" s="41"/>
      <c r="M19" s="41"/>
      <c r="N19" s="41"/>
      <c r="O19" s="41"/>
      <c r="P19" s="140"/>
      <c r="Q19" s="11"/>
    </row>
    <row r="20" spans="2:17" ht="87.75" customHeight="1">
      <c r="B20" s="125"/>
      <c r="C20" s="126"/>
      <c r="D20" s="127"/>
      <c r="E20" s="128"/>
      <c r="F20" s="130"/>
      <c r="G20" s="41" t="s">
        <v>42</v>
      </c>
      <c r="H20" s="118"/>
      <c r="I20" s="137"/>
      <c r="J20" s="137"/>
      <c r="K20" s="41"/>
      <c r="L20" s="41"/>
      <c r="M20" s="41"/>
      <c r="N20" s="41"/>
      <c r="O20" s="41"/>
      <c r="P20" s="141"/>
      <c r="Q20" s="11"/>
    </row>
    <row r="21" spans="2:17" ht="51" customHeight="1">
      <c r="B21" s="125"/>
      <c r="C21" s="126"/>
      <c r="D21" s="131">
        <v>2019080010016</v>
      </c>
      <c r="E21" s="132" t="s">
        <v>45</v>
      </c>
      <c r="F21" s="131" t="s">
        <v>149</v>
      </c>
      <c r="G21" s="112" t="s">
        <v>40</v>
      </c>
      <c r="H21" s="134" t="s">
        <v>62</v>
      </c>
      <c r="I21" s="142" t="s">
        <v>152</v>
      </c>
      <c r="J21" s="142" t="s">
        <v>153</v>
      </c>
      <c r="K21" s="112"/>
      <c r="L21" s="112"/>
      <c r="M21" s="112"/>
      <c r="N21" s="112"/>
      <c r="O21" s="112"/>
      <c r="P21" s="145" t="s">
        <v>154</v>
      </c>
      <c r="Q21" s="11"/>
    </row>
    <row r="22" spans="2:17" ht="51.75" customHeight="1">
      <c r="B22" s="125"/>
      <c r="C22" s="126"/>
      <c r="D22" s="131"/>
      <c r="E22" s="132"/>
      <c r="F22" s="131"/>
      <c r="G22" s="112" t="s">
        <v>41</v>
      </c>
      <c r="H22" s="134"/>
      <c r="I22" s="143"/>
      <c r="J22" s="143"/>
      <c r="K22" s="112"/>
      <c r="L22" s="112"/>
      <c r="M22" s="112"/>
      <c r="N22" s="112"/>
      <c r="O22" s="112"/>
      <c r="P22" s="146"/>
      <c r="Q22" s="11"/>
    </row>
    <row r="23" spans="2:17" ht="48.75" customHeight="1">
      <c r="B23" s="125"/>
      <c r="C23" s="126"/>
      <c r="D23" s="131"/>
      <c r="E23" s="132"/>
      <c r="F23" s="131"/>
      <c r="G23" s="112" t="s">
        <v>46</v>
      </c>
      <c r="H23" s="134"/>
      <c r="I23" s="144"/>
      <c r="J23" s="144"/>
      <c r="K23" s="112"/>
      <c r="L23" s="112"/>
      <c r="M23" s="112"/>
      <c r="N23" s="112"/>
      <c r="O23" s="112"/>
      <c r="P23" s="147"/>
      <c r="Q23" s="11"/>
    </row>
    <row r="24" spans="2:17" ht="46.5" customHeight="1">
      <c r="B24" s="125"/>
      <c r="C24" s="126"/>
      <c r="D24" s="127">
        <v>2019080010019</v>
      </c>
      <c r="E24" s="128" t="s">
        <v>47</v>
      </c>
      <c r="F24" s="130" t="s">
        <v>44</v>
      </c>
      <c r="G24" s="41" t="s">
        <v>40</v>
      </c>
      <c r="H24" s="118" t="s">
        <v>62</v>
      </c>
      <c r="I24" s="138">
        <v>0.25</v>
      </c>
      <c r="J24" s="138">
        <v>0.25</v>
      </c>
      <c r="K24" s="41"/>
      <c r="L24" s="41"/>
      <c r="M24" s="41"/>
      <c r="N24" s="41"/>
      <c r="O24" s="41"/>
      <c r="P24" s="139" t="s">
        <v>127</v>
      </c>
      <c r="Q24" s="11"/>
    </row>
    <row r="25" spans="2:17" ht="38.25" customHeight="1">
      <c r="B25" s="125"/>
      <c r="C25" s="126"/>
      <c r="D25" s="127"/>
      <c r="E25" s="128"/>
      <c r="F25" s="130"/>
      <c r="G25" s="41" t="s">
        <v>41</v>
      </c>
      <c r="H25" s="118"/>
      <c r="I25" s="136"/>
      <c r="J25" s="136"/>
      <c r="K25" s="41"/>
      <c r="L25" s="41"/>
      <c r="M25" s="41"/>
      <c r="N25" s="41"/>
      <c r="O25" s="41"/>
      <c r="P25" s="140"/>
      <c r="Q25" s="11"/>
    </row>
    <row r="26" spans="2:17" ht="34.5" customHeight="1">
      <c r="B26" s="125"/>
      <c r="C26" s="126"/>
      <c r="D26" s="127"/>
      <c r="E26" s="128"/>
      <c r="F26" s="130"/>
      <c r="G26" s="41" t="s">
        <v>46</v>
      </c>
      <c r="H26" s="118"/>
      <c r="I26" s="137"/>
      <c r="J26" s="137"/>
      <c r="K26" s="41"/>
      <c r="L26" s="41"/>
      <c r="M26" s="41"/>
      <c r="N26" s="41"/>
      <c r="O26" s="41"/>
      <c r="P26" s="141"/>
      <c r="Q26" s="11"/>
    </row>
    <row r="27" spans="2:17" ht="60.75" customHeight="1">
      <c r="B27" s="125" t="s">
        <v>48</v>
      </c>
      <c r="C27" s="126" t="s">
        <v>49</v>
      </c>
      <c r="D27" s="133">
        <v>2016080010093</v>
      </c>
      <c r="E27" s="128" t="s">
        <v>50</v>
      </c>
      <c r="F27" s="127" t="s">
        <v>51</v>
      </c>
      <c r="G27" s="42" t="s">
        <v>52</v>
      </c>
      <c r="H27" s="118" t="s">
        <v>62</v>
      </c>
      <c r="I27" s="138">
        <v>0.25</v>
      </c>
      <c r="J27" s="138">
        <v>0.25</v>
      </c>
      <c r="K27" s="42"/>
      <c r="L27" s="42"/>
      <c r="M27" s="42"/>
      <c r="N27" s="42"/>
      <c r="O27" s="42"/>
      <c r="P27" s="139" t="s">
        <v>128</v>
      </c>
      <c r="Q27" s="11"/>
    </row>
    <row r="28" spans="2:17" ht="69" customHeight="1">
      <c r="B28" s="125"/>
      <c r="C28" s="126"/>
      <c r="D28" s="133"/>
      <c r="E28" s="128"/>
      <c r="F28" s="127"/>
      <c r="G28" s="42" t="s">
        <v>42</v>
      </c>
      <c r="H28" s="118"/>
      <c r="I28" s="136"/>
      <c r="J28" s="136"/>
      <c r="K28" s="42"/>
      <c r="L28" s="42"/>
      <c r="M28" s="42"/>
      <c r="N28" s="42"/>
      <c r="O28" s="42"/>
      <c r="P28" s="140"/>
      <c r="Q28" s="11"/>
    </row>
    <row r="29" spans="2:17" ht="55.5" customHeight="1">
      <c r="B29" s="125"/>
      <c r="C29" s="126"/>
      <c r="D29" s="133"/>
      <c r="E29" s="128"/>
      <c r="F29" s="127"/>
      <c r="G29" s="42"/>
      <c r="H29" s="118"/>
      <c r="I29" s="137"/>
      <c r="J29" s="137"/>
      <c r="K29" s="42"/>
      <c r="L29" s="42"/>
      <c r="M29" s="42"/>
      <c r="N29" s="42"/>
      <c r="O29" s="42"/>
      <c r="P29" s="141"/>
      <c r="Q29" s="11"/>
    </row>
    <row r="30" spans="2:17" ht="16.5">
      <c r="B30" s="50"/>
      <c r="C30" s="50"/>
      <c r="D30" s="50"/>
      <c r="E30" s="54"/>
      <c r="F30" s="50"/>
      <c r="G30" s="50"/>
      <c r="H30" s="55"/>
      <c r="I30" s="50"/>
      <c r="J30" s="50"/>
      <c r="K30" s="50"/>
      <c r="L30" s="50"/>
      <c r="M30" s="50"/>
      <c r="N30" s="50"/>
      <c r="O30" s="50"/>
      <c r="P30" s="50"/>
      <c r="Q30" s="11"/>
    </row>
    <row r="31" spans="2:17" ht="135.75" customHeight="1">
      <c r="B31" s="43" t="s">
        <v>53</v>
      </c>
      <c r="C31" s="44" t="s">
        <v>54</v>
      </c>
      <c r="D31" s="45" t="s">
        <v>55</v>
      </c>
      <c r="E31" s="44" t="s">
        <v>56</v>
      </c>
      <c r="F31" s="44" t="s">
        <v>57</v>
      </c>
      <c r="G31" s="44" t="s">
        <v>56</v>
      </c>
      <c r="H31" s="46" t="s">
        <v>62</v>
      </c>
      <c r="I31" s="77">
        <v>0.25</v>
      </c>
      <c r="J31" s="77">
        <v>0.25</v>
      </c>
      <c r="K31" s="44"/>
      <c r="L31" s="44"/>
      <c r="M31" s="44"/>
      <c r="N31" s="44"/>
      <c r="O31" s="44"/>
      <c r="P31" s="44" t="s">
        <v>126</v>
      </c>
      <c r="Q31" s="11"/>
    </row>
    <row r="32" spans="2:17" ht="16.5">
      <c r="B32" s="50"/>
      <c r="C32" s="50"/>
      <c r="D32" s="50"/>
      <c r="E32" s="54"/>
      <c r="F32" s="50"/>
      <c r="G32" s="50"/>
      <c r="H32" s="51"/>
      <c r="I32" s="50"/>
      <c r="J32" s="50"/>
      <c r="K32" s="50"/>
      <c r="L32" s="50"/>
      <c r="M32" s="50"/>
      <c r="N32" s="50"/>
      <c r="O32" s="50"/>
      <c r="P32" s="50"/>
      <c r="Q32" s="11"/>
    </row>
    <row r="33" spans="2:17" ht="168.75" customHeight="1">
      <c r="B33" s="47"/>
      <c r="C33" s="44" t="s">
        <v>58</v>
      </c>
      <c r="D33" s="45" t="s">
        <v>55</v>
      </c>
      <c r="E33" s="45" t="s">
        <v>59</v>
      </c>
      <c r="F33" s="44" t="s">
        <v>60</v>
      </c>
      <c r="G33" s="42" t="s">
        <v>61</v>
      </c>
      <c r="H33" s="46" t="s">
        <v>62</v>
      </c>
      <c r="I33" s="77">
        <v>0.25</v>
      </c>
      <c r="J33" s="77">
        <v>0.25</v>
      </c>
      <c r="K33" s="42"/>
      <c r="L33" s="42"/>
      <c r="M33" s="42"/>
      <c r="N33" s="42"/>
      <c r="O33" s="42"/>
      <c r="P33" s="44" t="s">
        <v>134</v>
      </c>
      <c r="Q33" s="11"/>
    </row>
    <row r="34" spans="2:17" ht="16.5">
      <c r="B34" s="50"/>
      <c r="C34" s="50"/>
      <c r="D34" s="50"/>
      <c r="E34" s="54"/>
      <c r="F34" s="50"/>
      <c r="G34" s="50"/>
      <c r="H34" s="55"/>
      <c r="I34" s="50"/>
      <c r="J34" s="50"/>
      <c r="K34" s="50"/>
      <c r="L34" s="50"/>
      <c r="M34" s="50"/>
      <c r="N34" s="50"/>
      <c r="O34" s="50"/>
      <c r="P34" s="50"/>
      <c r="Q34" s="11"/>
    </row>
  </sheetData>
  <sheetProtection/>
  <mergeCells count="62">
    <mergeCell ref="P27:P29"/>
    <mergeCell ref="I27:I29"/>
    <mergeCell ref="J27:J29"/>
    <mergeCell ref="I21:I23"/>
    <mergeCell ref="J21:J23"/>
    <mergeCell ref="P21:P23"/>
    <mergeCell ref="P24:P26"/>
    <mergeCell ref="I24:I26"/>
    <mergeCell ref="J24:J26"/>
    <mergeCell ref="I15:I17"/>
    <mergeCell ref="J15:J17"/>
    <mergeCell ref="P15:P17"/>
    <mergeCell ref="I18:I20"/>
    <mergeCell ref="J18:J20"/>
    <mergeCell ref="P18:P20"/>
    <mergeCell ref="B27:B29"/>
    <mergeCell ref="C27:C29"/>
    <mergeCell ref="D27:D29"/>
    <mergeCell ref="E27:E29"/>
    <mergeCell ref="F27:F29"/>
    <mergeCell ref="H15:H17"/>
    <mergeCell ref="H18:H20"/>
    <mergeCell ref="H21:H23"/>
    <mergeCell ref="H24:H26"/>
    <mergeCell ref="H27:H29"/>
    <mergeCell ref="E18:E20"/>
    <mergeCell ref="F18:F20"/>
    <mergeCell ref="D21:D23"/>
    <mergeCell ref="E21:E23"/>
    <mergeCell ref="F21:F23"/>
    <mergeCell ref="D24:D26"/>
    <mergeCell ref="E24:E26"/>
    <mergeCell ref="F24:F26"/>
    <mergeCell ref="B8:F8"/>
    <mergeCell ref="B9:F9"/>
    <mergeCell ref="G8:P8"/>
    <mergeCell ref="G9:P9"/>
    <mergeCell ref="B15:B26"/>
    <mergeCell ref="C15:C26"/>
    <mergeCell ref="D15:D17"/>
    <mergeCell ref="E15:E17"/>
    <mergeCell ref="F15:F17"/>
    <mergeCell ref="D18:D20"/>
    <mergeCell ref="B10:F10"/>
    <mergeCell ref="H12:H13"/>
    <mergeCell ref="B2:P2"/>
    <mergeCell ref="B3:P3"/>
    <mergeCell ref="O4:P5"/>
    <mergeCell ref="L13:M13"/>
    <mergeCell ref="J12:J13"/>
    <mergeCell ref="G10:P10"/>
    <mergeCell ref="B7:F7"/>
    <mergeCell ref="G7:P7"/>
    <mergeCell ref="K12:O12"/>
    <mergeCell ref="P12:P13"/>
    <mergeCell ref="B12:B13"/>
    <mergeCell ref="C12:C13"/>
    <mergeCell ref="I12:I13"/>
    <mergeCell ref="D12:D13"/>
    <mergeCell ref="G12:G13"/>
    <mergeCell ref="F12:F13"/>
    <mergeCell ref="E12:E13"/>
  </mergeCells>
  <printOptions horizontalCentered="1"/>
  <pageMargins left="0.1968503937007874" right="0.75" top="0.3937007874015748" bottom="1" header="0" footer="0"/>
  <pageSetup horizontalDpi="600" verticalDpi="600" orientation="landscape" paperSize="5" scale="60" r:id="rId2"/>
  <ignoredErrors>
    <ignoredError sqref="F24 F1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3"/>
  <sheetViews>
    <sheetView showGridLines="0" zoomScale="70" zoomScaleNormal="70" zoomScalePageLayoutView="0" workbookViewId="0" topLeftCell="B1">
      <selection activeCell="B14" sqref="B14:B15"/>
    </sheetView>
  </sheetViews>
  <sheetFormatPr defaultColWidth="11.421875" defaultRowHeight="12.75"/>
  <cols>
    <col min="1" max="1" width="2.7109375" style="1" customWidth="1"/>
    <col min="2" max="2" width="51.00390625" style="1" customWidth="1"/>
    <col min="3" max="3" width="33.28125" style="1" customWidth="1"/>
    <col min="4" max="4" width="35.7109375" style="1" customWidth="1"/>
    <col min="5" max="5" width="36.28125" style="1" customWidth="1"/>
    <col min="6" max="6" width="14.140625" style="1" customWidth="1"/>
    <col min="7" max="7" width="19.8515625" style="1" customWidth="1"/>
    <col min="8" max="8" width="14.8515625" style="1" customWidth="1"/>
    <col min="9" max="9" width="31.140625" style="1" customWidth="1"/>
    <col min="10" max="10" width="38.140625" style="1" customWidth="1"/>
    <col min="11" max="11" width="2.00390625" style="1" customWidth="1"/>
    <col min="12" max="16384" width="11.421875" style="1" customWidth="1"/>
  </cols>
  <sheetData>
    <row r="1" ht="17.25" thickBot="1"/>
    <row r="2" spans="1:11" ht="19.5" customHeight="1" thickTop="1">
      <c r="A2" s="34"/>
      <c r="B2" s="35"/>
      <c r="C2" s="35"/>
      <c r="D2" s="35"/>
      <c r="E2" s="35"/>
      <c r="F2" s="35"/>
      <c r="G2" s="35"/>
      <c r="H2" s="35"/>
      <c r="I2" s="35"/>
      <c r="J2" s="148" t="s">
        <v>28</v>
      </c>
      <c r="K2" s="36"/>
    </row>
    <row r="3" spans="1:11" ht="31.5" customHeight="1">
      <c r="A3" s="37"/>
      <c r="B3" s="38"/>
      <c r="C3" s="38"/>
      <c r="D3" s="38"/>
      <c r="E3" s="38"/>
      <c r="F3" s="38"/>
      <c r="G3" s="38"/>
      <c r="H3" s="38"/>
      <c r="I3" s="38"/>
      <c r="J3" s="149"/>
      <c r="K3" s="39"/>
    </row>
    <row r="4" spans="1:11" ht="36.75" customHeight="1">
      <c r="A4" s="37"/>
      <c r="B4" s="151" t="s">
        <v>135</v>
      </c>
      <c r="C4" s="151"/>
      <c r="D4" s="151"/>
      <c r="E4" s="151"/>
      <c r="F4" s="151"/>
      <c r="G4" s="151"/>
      <c r="H4" s="151"/>
      <c r="I4" s="151"/>
      <c r="J4" s="151"/>
      <c r="K4" s="39"/>
    </row>
    <row r="5" spans="1:11" ht="15" customHeight="1">
      <c r="A5" s="37"/>
      <c r="B5" s="152" t="s">
        <v>157</v>
      </c>
      <c r="C5" s="152"/>
      <c r="D5" s="152"/>
      <c r="E5" s="152"/>
      <c r="F5" s="152"/>
      <c r="G5" s="152"/>
      <c r="H5" s="152"/>
      <c r="I5" s="152"/>
      <c r="J5" s="152"/>
      <c r="K5" s="39"/>
    </row>
    <row r="6" spans="1:11" ht="36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39"/>
    </row>
    <row r="7" spans="1:11" ht="16.5">
      <c r="A7" s="4"/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ht="30" customHeight="1">
      <c r="A8" s="5"/>
      <c r="B8" s="150" t="s">
        <v>0</v>
      </c>
      <c r="C8" s="150"/>
      <c r="D8" s="150" t="s">
        <v>63</v>
      </c>
      <c r="E8" s="150"/>
      <c r="F8" s="150"/>
      <c r="G8" s="150"/>
      <c r="H8" s="150"/>
      <c r="I8" s="150"/>
      <c r="J8" s="150"/>
      <c r="K8" s="6"/>
    </row>
    <row r="9" spans="1:11" ht="18" customHeight="1">
      <c r="A9" s="5"/>
      <c r="B9" s="150" t="s">
        <v>2</v>
      </c>
      <c r="C9" s="150"/>
      <c r="D9" s="150" t="s">
        <v>36</v>
      </c>
      <c r="E9" s="150"/>
      <c r="F9" s="150"/>
      <c r="G9" s="150"/>
      <c r="H9" s="150"/>
      <c r="I9" s="150"/>
      <c r="J9" s="150"/>
      <c r="K9" s="6"/>
    </row>
    <row r="10" spans="1:11" ht="19.5" customHeight="1">
      <c r="A10" s="5"/>
      <c r="B10" s="150" t="s">
        <v>3</v>
      </c>
      <c r="C10" s="150"/>
      <c r="D10" s="150"/>
      <c r="E10" s="150"/>
      <c r="F10" s="150"/>
      <c r="G10" s="150"/>
      <c r="H10" s="150"/>
      <c r="I10" s="150"/>
      <c r="J10" s="150"/>
      <c r="K10" s="6"/>
    </row>
    <row r="11" spans="1:11" ht="14.25" customHeight="1">
      <c r="A11" s="5"/>
      <c r="C11" s="7"/>
      <c r="D11" s="7"/>
      <c r="E11" s="7"/>
      <c r="F11" s="7"/>
      <c r="G11" s="7"/>
      <c r="H11" s="7"/>
      <c r="I11" s="7"/>
      <c r="K11" s="6"/>
    </row>
    <row r="12" spans="1:11" ht="65.25" customHeight="1">
      <c r="A12" s="8"/>
      <c r="B12" s="17" t="s">
        <v>5</v>
      </c>
      <c r="C12" s="17" t="s">
        <v>22</v>
      </c>
      <c r="D12" s="24" t="s">
        <v>23</v>
      </c>
      <c r="E12" s="24" t="s">
        <v>24</v>
      </c>
      <c r="F12" s="17" t="s">
        <v>25</v>
      </c>
      <c r="G12" s="17" t="s">
        <v>26</v>
      </c>
      <c r="H12" s="17" t="s">
        <v>29</v>
      </c>
      <c r="I12" s="17" t="s">
        <v>30</v>
      </c>
      <c r="J12" s="17" t="s">
        <v>31</v>
      </c>
      <c r="K12" s="9"/>
    </row>
    <row r="13" spans="1:11" ht="23.25" customHeight="1">
      <c r="A13" s="5"/>
      <c r="B13" s="68" t="s">
        <v>4</v>
      </c>
      <c r="C13" s="50"/>
      <c r="D13" s="50"/>
      <c r="E13" s="50"/>
      <c r="F13" s="50"/>
      <c r="G13" s="50"/>
      <c r="H13" s="50"/>
      <c r="I13" s="50"/>
      <c r="J13" s="50"/>
      <c r="K13" s="9"/>
    </row>
    <row r="14" spans="1:11" ht="204.75" customHeight="1">
      <c r="A14" s="8"/>
      <c r="B14" s="161" t="s">
        <v>64</v>
      </c>
      <c r="C14" s="153" t="s">
        <v>78</v>
      </c>
      <c r="D14" s="86" t="s">
        <v>79</v>
      </c>
      <c r="E14" s="87" t="s">
        <v>99</v>
      </c>
      <c r="F14" s="57" t="s">
        <v>100</v>
      </c>
      <c r="G14" s="48" t="s">
        <v>101</v>
      </c>
      <c r="H14" s="78">
        <v>0.25</v>
      </c>
      <c r="I14" s="78">
        <v>0.25</v>
      </c>
      <c r="J14" s="88" t="s">
        <v>130</v>
      </c>
      <c r="K14" s="9"/>
    </row>
    <row r="15" spans="1:11" ht="198.75" customHeight="1">
      <c r="A15" s="8"/>
      <c r="B15" s="161"/>
      <c r="C15" s="163"/>
      <c r="D15" s="89" t="s">
        <v>80</v>
      </c>
      <c r="E15" s="87" t="s">
        <v>99</v>
      </c>
      <c r="F15" s="81" t="s">
        <v>100</v>
      </c>
      <c r="G15" s="82" t="s">
        <v>101</v>
      </c>
      <c r="H15" s="78">
        <v>0.25</v>
      </c>
      <c r="I15" s="78">
        <v>0.25</v>
      </c>
      <c r="J15" s="88" t="s">
        <v>130</v>
      </c>
      <c r="K15" s="9"/>
    </row>
    <row r="16" spans="1:11" ht="109.5" customHeight="1">
      <c r="A16" s="8"/>
      <c r="B16" s="156" t="s">
        <v>102</v>
      </c>
      <c r="C16" s="107" t="s">
        <v>103</v>
      </c>
      <c r="D16" s="107">
        <f>+M20+D16:D22+D16:D21+D16:E21+D16:F21+D16:G21+D16:H21+D16:I21+D16:J21</f>
        <v>0</v>
      </c>
      <c r="E16" s="103"/>
      <c r="F16" s="104">
        <v>43862</v>
      </c>
      <c r="G16" s="104">
        <v>44166</v>
      </c>
      <c r="H16" s="105" t="s">
        <v>136</v>
      </c>
      <c r="I16" s="105" t="s">
        <v>136</v>
      </c>
      <c r="J16" s="106" t="s">
        <v>155</v>
      </c>
      <c r="K16" s="9"/>
    </row>
    <row r="17" spans="1:11" ht="109.5" customHeight="1">
      <c r="A17" s="8"/>
      <c r="B17" s="157"/>
      <c r="C17" s="101" t="s">
        <v>104</v>
      </c>
      <c r="D17" s="102" t="s">
        <v>105</v>
      </c>
      <c r="E17" s="103"/>
      <c r="F17" s="104">
        <v>43862</v>
      </c>
      <c r="G17" s="104">
        <v>44166</v>
      </c>
      <c r="H17" s="105" t="s">
        <v>136</v>
      </c>
      <c r="I17" s="105" t="s">
        <v>136</v>
      </c>
      <c r="J17" s="106" t="s">
        <v>155</v>
      </c>
      <c r="K17" s="9"/>
    </row>
    <row r="18" spans="1:11" ht="102.75" customHeight="1">
      <c r="A18" s="8"/>
      <c r="B18" s="157"/>
      <c r="C18" s="107" t="s">
        <v>106</v>
      </c>
      <c r="D18" s="108" t="s">
        <v>107</v>
      </c>
      <c r="E18" s="103"/>
      <c r="F18" s="109">
        <v>43862</v>
      </c>
      <c r="G18" s="109">
        <v>44166</v>
      </c>
      <c r="H18" s="105" t="s">
        <v>136</v>
      </c>
      <c r="I18" s="105" t="s">
        <v>136</v>
      </c>
      <c r="J18" s="106" t="s">
        <v>155</v>
      </c>
      <c r="K18" s="9"/>
    </row>
    <row r="19" spans="1:11" ht="101.25" customHeight="1">
      <c r="A19" s="8"/>
      <c r="B19" s="157"/>
      <c r="C19" s="101" t="s">
        <v>108</v>
      </c>
      <c r="D19" s="101" t="s">
        <v>109</v>
      </c>
      <c r="E19" s="103"/>
      <c r="F19" s="104">
        <v>44013</v>
      </c>
      <c r="G19" s="104">
        <v>44044</v>
      </c>
      <c r="H19" s="105" t="s">
        <v>136</v>
      </c>
      <c r="I19" s="105" t="s">
        <v>136</v>
      </c>
      <c r="J19" s="106" t="s">
        <v>155</v>
      </c>
      <c r="K19" s="9"/>
    </row>
    <row r="20" spans="1:11" ht="102" customHeight="1">
      <c r="A20" s="8"/>
      <c r="B20" s="157"/>
      <c r="C20" s="107" t="s">
        <v>110</v>
      </c>
      <c r="D20" s="107" t="s">
        <v>111</v>
      </c>
      <c r="E20" s="103"/>
      <c r="F20" s="104">
        <v>43862</v>
      </c>
      <c r="G20" s="104">
        <v>44166</v>
      </c>
      <c r="H20" s="105" t="s">
        <v>136</v>
      </c>
      <c r="I20" s="105" t="s">
        <v>136</v>
      </c>
      <c r="J20" s="106" t="s">
        <v>155</v>
      </c>
      <c r="K20" s="9"/>
    </row>
    <row r="21" spans="1:11" ht="108" customHeight="1">
      <c r="A21" s="8"/>
      <c r="B21" s="158"/>
      <c r="C21" s="107" t="s">
        <v>112</v>
      </c>
      <c r="D21" s="107" t="s">
        <v>113</v>
      </c>
      <c r="E21" s="103"/>
      <c r="F21" s="109">
        <v>43862</v>
      </c>
      <c r="G21" s="109">
        <v>44166</v>
      </c>
      <c r="H21" s="105" t="s">
        <v>136</v>
      </c>
      <c r="I21" s="105" t="s">
        <v>136</v>
      </c>
      <c r="J21" s="106" t="s">
        <v>155</v>
      </c>
      <c r="K21" s="9"/>
    </row>
    <row r="22" spans="1:11" ht="33">
      <c r="A22" s="8"/>
      <c r="B22" s="68" t="s">
        <v>65</v>
      </c>
      <c r="C22" s="83"/>
      <c r="D22" s="83"/>
      <c r="E22" s="50"/>
      <c r="F22" s="50"/>
      <c r="G22" s="50"/>
      <c r="H22" s="50"/>
      <c r="I22" s="50"/>
      <c r="J22" s="50"/>
      <c r="K22" s="9"/>
    </row>
    <row r="23" spans="1:11" ht="198" customHeight="1">
      <c r="A23" s="5"/>
      <c r="B23" s="162" t="s">
        <v>66</v>
      </c>
      <c r="C23" s="153" t="s">
        <v>81</v>
      </c>
      <c r="D23" s="99" t="s">
        <v>82</v>
      </c>
      <c r="E23" s="59" t="s">
        <v>99</v>
      </c>
      <c r="F23" s="58" t="s">
        <v>100</v>
      </c>
      <c r="G23" s="48" t="s">
        <v>101</v>
      </c>
      <c r="H23" s="78">
        <v>0.25</v>
      </c>
      <c r="I23" s="78">
        <v>0.25</v>
      </c>
      <c r="J23" s="98" t="s">
        <v>147</v>
      </c>
      <c r="K23" s="9"/>
    </row>
    <row r="24" spans="1:11" ht="121.5" customHeight="1">
      <c r="A24" s="8"/>
      <c r="B24" s="162"/>
      <c r="C24" s="153"/>
      <c r="D24" s="99" t="s">
        <v>83</v>
      </c>
      <c r="E24" s="110" t="s">
        <v>99</v>
      </c>
      <c r="F24" s="100" t="s">
        <v>100</v>
      </c>
      <c r="G24" s="46" t="s">
        <v>101</v>
      </c>
      <c r="H24" s="111" t="s">
        <v>136</v>
      </c>
      <c r="I24" s="111" t="s">
        <v>136</v>
      </c>
      <c r="J24" s="88" t="s">
        <v>156</v>
      </c>
      <c r="K24" s="9"/>
    </row>
    <row r="25" spans="1:11" ht="16.5">
      <c r="A25" s="5"/>
      <c r="B25" s="68" t="s">
        <v>67</v>
      </c>
      <c r="C25" s="50"/>
      <c r="D25" s="50"/>
      <c r="E25" s="50"/>
      <c r="F25" s="50"/>
      <c r="G25" s="50"/>
      <c r="H25" s="50"/>
      <c r="I25" s="50"/>
      <c r="J25" s="50"/>
      <c r="K25" s="9"/>
    </row>
    <row r="26" spans="1:11" ht="74.25" customHeight="1">
      <c r="A26" s="8"/>
      <c r="B26" s="60" t="s">
        <v>68</v>
      </c>
      <c r="C26" s="90" t="s">
        <v>84</v>
      </c>
      <c r="D26" s="91" t="s">
        <v>85</v>
      </c>
      <c r="E26" s="61" t="s">
        <v>99</v>
      </c>
      <c r="F26" s="62" t="s">
        <v>100</v>
      </c>
      <c r="G26" s="62" t="s">
        <v>101</v>
      </c>
      <c r="H26" s="84" t="s">
        <v>136</v>
      </c>
      <c r="I26" s="84" t="s">
        <v>136</v>
      </c>
      <c r="J26" s="92" t="s">
        <v>137</v>
      </c>
      <c r="K26" s="9"/>
    </row>
    <row r="27" spans="1:11" ht="99" customHeight="1">
      <c r="A27" s="5"/>
      <c r="B27" s="155" t="s">
        <v>69</v>
      </c>
      <c r="C27" s="153" t="s">
        <v>86</v>
      </c>
      <c r="D27" s="91" t="s">
        <v>87</v>
      </c>
      <c r="E27" s="61" t="s">
        <v>99</v>
      </c>
      <c r="F27" s="62" t="s">
        <v>100</v>
      </c>
      <c r="G27" s="62" t="s">
        <v>101</v>
      </c>
      <c r="H27" s="84">
        <v>0.15</v>
      </c>
      <c r="I27" s="84">
        <v>0.15</v>
      </c>
      <c r="J27" s="92" t="s">
        <v>132</v>
      </c>
      <c r="K27" s="9"/>
    </row>
    <row r="28" spans="1:11" ht="104.25" customHeight="1">
      <c r="A28" s="8"/>
      <c r="B28" s="155"/>
      <c r="C28" s="153"/>
      <c r="D28" s="91" t="s">
        <v>88</v>
      </c>
      <c r="E28" s="61" t="s">
        <v>99</v>
      </c>
      <c r="F28" s="62" t="s">
        <v>100</v>
      </c>
      <c r="G28" s="62" t="s">
        <v>101</v>
      </c>
      <c r="H28" s="84">
        <v>0.15</v>
      </c>
      <c r="I28" s="84">
        <v>0.15</v>
      </c>
      <c r="J28" s="92" t="s">
        <v>133</v>
      </c>
      <c r="K28" s="9"/>
    </row>
    <row r="29" spans="2:11" ht="16.5">
      <c r="B29" s="68" t="s">
        <v>70</v>
      </c>
      <c r="C29" s="50"/>
      <c r="D29" s="50"/>
      <c r="E29" s="50"/>
      <c r="F29" s="50"/>
      <c r="G29" s="50"/>
      <c r="H29" s="50"/>
      <c r="I29" s="50"/>
      <c r="J29" s="50"/>
      <c r="K29" s="9"/>
    </row>
    <row r="30" spans="2:11" ht="138" customHeight="1">
      <c r="B30" s="162" t="s">
        <v>71</v>
      </c>
      <c r="C30" s="154" t="s">
        <v>89</v>
      </c>
      <c r="D30" s="93" t="s">
        <v>90</v>
      </c>
      <c r="E30" s="65" t="s">
        <v>99</v>
      </c>
      <c r="F30" s="25" t="s">
        <v>100</v>
      </c>
      <c r="G30" s="25" t="s">
        <v>101</v>
      </c>
      <c r="H30" s="85">
        <v>0.25</v>
      </c>
      <c r="I30" s="85">
        <v>0.25</v>
      </c>
      <c r="J30" s="65" t="s">
        <v>138</v>
      </c>
      <c r="K30" s="9"/>
    </row>
    <row r="31" spans="2:11" ht="172.5" customHeight="1">
      <c r="B31" s="162"/>
      <c r="C31" s="154"/>
      <c r="D31" s="93" t="s">
        <v>91</v>
      </c>
      <c r="E31" s="65" t="s">
        <v>99</v>
      </c>
      <c r="F31" s="25" t="s">
        <v>100</v>
      </c>
      <c r="G31" s="25" t="s">
        <v>101</v>
      </c>
      <c r="H31" s="85">
        <v>0.25</v>
      </c>
      <c r="I31" s="85">
        <v>0.25</v>
      </c>
      <c r="J31" s="65" t="s">
        <v>139</v>
      </c>
      <c r="K31" s="9"/>
    </row>
    <row r="32" spans="2:11" ht="16.5">
      <c r="B32" s="68" t="s">
        <v>72</v>
      </c>
      <c r="C32" s="50"/>
      <c r="D32" s="50"/>
      <c r="E32" s="50"/>
      <c r="F32" s="50"/>
      <c r="G32" s="50"/>
      <c r="H32" s="50"/>
      <c r="I32" s="50"/>
      <c r="J32" s="50"/>
      <c r="K32" s="9"/>
    </row>
    <row r="33" spans="2:13" ht="246.75" customHeight="1">
      <c r="B33" s="66" t="s">
        <v>73</v>
      </c>
      <c r="C33" s="25" t="s">
        <v>92</v>
      </c>
      <c r="D33" s="59" t="s">
        <v>93</v>
      </c>
      <c r="E33" s="65" t="s">
        <v>99</v>
      </c>
      <c r="F33" s="25" t="s">
        <v>100</v>
      </c>
      <c r="G33" s="25" t="s">
        <v>101</v>
      </c>
      <c r="H33" s="85">
        <v>0.25</v>
      </c>
      <c r="I33" s="85">
        <v>0.25</v>
      </c>
      <c r="J33" s="65" t="s">
        <v>140</v>
      </c>
      <c r="K33" s="9"/>
      <c r="M33" s="94"/>
    </row>
    <row r="34" spans="2:11" ht="130.5" customHeight="1">
      <c r="B34" s="155" t="s">
        <v>74</v>
      </c>
      <c r="C34" s="118" t="s">
        <v>94</v>
      </c>
      <c r="D34" s="59" t="s">
        <v>95</v>
      </c>
      <c r="E34" s="65" t="s">
        <v>99</v>
      </c>
      <c r="F34" s="25" t="s">
        <v>100</v>
      </c>
      <c r="G34" s="25" t="s">
        <v>101</v>
      </c>
      <c r="H34" s="85">
        <v>0.25</v>
      </c>
      <c r="I34" s="85">
        <v>0.25</v>
      </c>
      <c r="J34" s="65" t="s">
        <v>141</v>
      </c>
      <c r="K34" s="9"/>
    </row>
    <row r="35" spans="2:11" ht="117" customHeight="1">
      <c r="B35" s="155"/>
      <c r="C35" s="118"/>
      <c r="D35" s="59" t="s">
        <v>96</v>
      </c>
      <c r="E35" s="65" t="s">
        <v>99</v>
      </c>
      <c r="F35" s="25" t="s">
        <v>100</v>
      </c>
      <c r="G35" s="25" t="s">
        <v>101</v>
      </c>
      <c r="H35" s="85">
        <v>0.25</v>
      </c>
      <c r="I35" s="85">
        <v>0.25</v>
      </c>
      <c r="J35" s="65" t="s">
        <v>142</v>
      </c>
      <c r="K35" s="9"/>
    </row>
    <row r="36" spans="2:11" ht="126" customHeight="1">
      <c r="B36" s="72" t="s">
        <v>122</v>
      </c>
      <c r="C36" s="72" t="s">
        <v>123</v>
      </c>
      <c r="D36" s="73" t="s">
        <v>124</v>
      </c>
      <c r="E36" s="74"/>
      <c r="F36" s="75">
        <v>43952</v>
      </c>
      <c r="G36" s="76" t="s">
        <v>125</v>
      </c>
      <c r="H36" s="95">
        <v>0.25</v>
      </c>
      <c r="I36" s="95">
        <v>0.25</v>
      </c>
      <c r="J36" s="65" t="s">
        <v>142</v>
      </c>
      <c r="K36" s="9"/>
    </row>
    <row r="37" spans="2:11" ht="16.5">
      <c r="B37" s="68" t="s">
        <v>75</v>
      </c>
      <c r="C37" s="50"/>
      <c r="D37" s="50"/>
      <c r="E37" s="50"/>
      <c r="F37" s="50"/>
      <c r="G37" s="50"/>
      <c r="H37" s="50"/>
      <c r="I37" s="50"/>
      <c r="J37" s="50"/>
      <c r="K37" s="9"/>
    </row>
    <row r="38" spans="2:11" ht="81.75" customHeight="1">
      <c r="B38" s="63" t="s">
        <v>76</v>
      </c>
      <c r="C38" s="25" t="s">
        <v>97</v>
      </c>
      <c r="D38" s="64" t="s">
        <v>98</v>
      </c>
      <c r="E38" s="65" t="s">
        <v>99</v>
      </c>
      <c r="F38" s="25" t="s">
        <v>100</v>
      </c>
      <c r="G38" s="25" t="s">
        <v>101</v>
      </c>
      <c r="H38" s="85">
        <v>0.2</v>
      </c>
      <c r="I38" s="85">
        <v>0.2</v>
      </c>
      <c r="J38" s="65" t="s">
        <v>143</v>
      </c>
      <c r="K38" s="9"/>
    </row>
    <row r="39" spans="2:11" ht="16.5">
      <c r="B39" s="68" t="s">
        <v>77</v>
      </c>
      <c r="C39" s="50"/>
      <c r="D39" s="50"/>
      <c r="E39" s="50"/>
      <c r="F39" s="50"/>
      <c r="G39" s="50"/>
      <c r="H39" s="50"/>
      <c r="I39" s="50"/>
      <c r="J39" s="50"/>
      <c r="K39" s="9"/>
    </row>
    <row r="40" spans="2:11" ht="186" customHeight="1">
      <c r="B40" s="159" t="s">
        <v>114</v>
      </c>
      <c r="C40" s="126" t="s">
        <v>115</v>
      </c>
      <c r="D40" s="40" t="s">
        <v>116</v>
      </c>
      <c r="E40" s="56" t="s">
        <v>117</v>
      </c>
      <c r="F40" s="69">
        <v>43831</v>
      </c>
      <c r="G40" s="69">
        <v>44196</v>
      </c>
      <c r="H40" s="85">
        <v>0.25</v>
      </c>
      <c r="I40" s="85">
        <v>0.25</v>
      </c>
      <c r="J40" s="65" t="s">
        <v>144</v>
      </c>
      <c r="K40" s="9"/>
    </row>
    <row r="41" spans="2:11" ht="140.25" customHeight="1">
      <c r="B41" s="159"/>
      <c r="C41" s="126"/>
      <c r="D41" s="40" t="s">
        <v>118</v>
      </c>
      <c r="E41" s="67"/>
      <c r="F41" s="69">
        <v>43831</v>
      </c>
      <c r="G41" s="69">
        <v>44196</v>
      </c>
      <c r="H41" s="96">
        <v>0.25</v>
      </c>
      <c r="I41" s="96">
        <v>0.25</v>
      </c>
      <c r="J41" s="97" t="s">
        <v>145</v>
      </c>
      <c r="K41" s="9"/>
    </row>
    <row r="42" spans="2:11" ht="108" customHeight="1">
      <c r="B42" s="159"/>
      <c r="C42" s="160" t="s">
        <v>119</v>
      </c>
      <c r="D42" s="70" t="s">
        <v>120</v>
      </c>
      <c r="E42" s="67"/>
      <c r="F42" s="69">
        <v>43831</v>
      </c>
      <c r="G42" s="69">
        <v>44196</v>
      </c>
      <c r="H42" s="96">
        <v>0.25</v>
      </c>
      <c r="I42" s="96">
        <v>0.25</v>
      </c>
      <c r="J42" s="65" t="s">
        <v>146</v>
      </c>
      <c r="K42" s="79"/>
    </row>
    <row r="43" spans="2:11" ht="87.75" customHeight="1">
      <c r="B43" s="159"/>
      <c r="C43" s="160"/>
      <c r="D43" s="70" t="s">
        <v>121</v>
      </c>
      <c r="E43" s="71"/>
      <c r="F43" s="69">
        <v>43831</v>
      </c>
      <c r="G43" s="69">
        <v>44196</v>
      </c>
      <c r="H43" s="96">
        <v>0.25</v>
      </c>
      <c r="I43" s="96">
        <v>0.25</v>
      </c>
      <c r="J43" s="65" t="s">
        <v>146</v>
      </c>
      <c r="K43" s="80"/>
    </row>
  </sheetData>
  <sheetProtection/>
  <mergeCells count="23">
    <mergeCell ref="B40:B43"/>
    <mergeCell ref="C40:C41"/>
    <mergeCell ref="C42:C43"/>
    <mergeCell ref="B14:B15"/>
    <mergeCell ref="B23:B24"/>
    <mergeCell ref="B30:B31"/>
    <mergeCell ref="B27:B28"/>
    <mergeCell ref="C27:C28"/>
    <mergeCell ref="C34:C35"/>
    <mergeCell ref="C14:C15"/>
    <mergeCell ref="C30:C31"/>
    <mergeCell ref="B34:B35"/>
    <mergeCell ref="B16:B21"/>
    <mergeCell ref="B8:C8"/>
    <mergeCell ref="B9:C9"/>
    <mergeCell ref="B10:C10"/>
    <mergeCell ref="J2:J3"/>
    <mergeCell ref="D9:J9"/>
    <mergeCell ref="D10:J10"/>
    <mergeCell ref="B4:J4"/>
    <mergeCell ref="B5:J5"/>
    <mergeCell ref="C23:C24"/>
    <mergeCell ref="D8:J8"/>
  </mergeCells>
  <printOptions horizontalCentered="1"/>
  <pageMargins left="0.1968503937007874" right="0.7480314960629921" top="0.1968503937007874" bottom="0.1968503937007874" header="0.7086614173228347" footer="0.5118110236220472"/>
  <pageSetup horizontalDpi="300" verticalDpi="3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Sistemas</dc:creator>
  <cp:keywords/>
  <dc:description/>
  <cp:lastModifiedBy>PATERNINA TORDECILLA</cp:lastModifiedBy>
  <cp:lastPrinted>2018-11-22T15:59:46Z</cp:lastPrinted>
  <dcterms:created xsi:type="dcterms:W3CDTF">2001-05-30T16:43:58Z</dcterms:created>
  <dcterms:modified xsi:type="dcterms:W3CDTF">2020-05-04T13:28:53Z</dcterms:modified>
  <cp:category/>
  <cp:version/>
  <cp:contentType/>
  <cp:contentStatus/>
</cp:coreProperties>
</file>